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Айза 2026\2024-2025ж мониторинг бақылау парақтары\"/>
    </mc:Choice>
  </mc:AlternateContent>
  <xr:revisionPtr revIDLastSave="0" documentId="13_ncr:1_{1F514CD7-508F-4BE9-9184-993E19654D86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0" i="4"/>
  <c r="D60" i="4"/>
  <c r="E59" i="4"/>
  <c r="D59" i="4"/>
  <c r="E58" i="4"/>
  <c r="D58" i="4"/>
  <c r="E57" i="4"/>
  <c r="D57" i="4"/>
  <c r="M56" i="4"/>
  <c r="L56" i="4"/>
  <c r="K56" i="4"/>
  <c r="J56" i="4"/>
  <c r="I56" i="4"/>
  <c r="H56" i="4"/>
  <c r="G56" i="4"/>
  <c r="F56" i="4"/>
  <c r="E56" i="4"/>
  <c r="D56" i="4"/>
  <c r="M55" i="4"/>
  <c r="L55" i="4"/>
  <c r="K55" i="4"/>
  <c r="J55" i="4"/>
  <c r="I55" i="4"/>
  <c r="H55" i="4"/>
  <c r="G55" i="4"/>
  <c r="F55" i="4"/>
  <c r="E55" i="4"/>
  <c r="D55" i="4"/>
  <c r="M54" i="4"/>
  <c r="L54" i="4"/>
  <c r="K54" i="4"/>
  <c r="J54" i="4"/>
  <c r="I54" i="4"/>
  <c r="H54" i="4"/>
  <c r="G54" i="4"/>
  <c r="F54" i="4"/>
  <c r="E54" i="4"/>
  <c r="D54" i="4"/>
  <c r="M53" i="4"/>
  <c r="L53" i="4"/>
  <c r="K53" i="4"/>
  <c r="J53" i="4"/>
  <c r="I53" i="4"/>
  <c r="H53" i="4"/>
  <c r="G53" i="4"/>
  <c r="F53" i="4"/>
  <c r="E53" i="4"/>
  <c r="D53" i="4"/>
  <c r="E51" i="4"/>
  <c r="D51" i="4"/>
  <c r="E50" i="4"/>
  <c r="D50" i="4"/>
  <c r="E49" i="4"/>
  <c r="E48" i="4"/>
  <c r="D48" i="4"/>
  <c r="I47" i="4"/>
  <c r="H47" i="4"/>
  <c r="G47" i="4"/>
  <c r="F47" i="4"/>
  <c r="E47" i="4"/>
  <c r="D47" i="4"/>
  <c r="I46" i="4"/>
  <c r="H46" i="4"/>
  <c r="G46" i="4"/>
  <c r="F46" i="4"/>
  <c r="E46" i="4"/>
  <c r="D46" i="4"/>
  <c r="I45" i="4"/>
  <c r="H45" i="4"/>
  <c r="G45" i="4"/>
  <c r="F45" i="4"/>
  <c r="E45" i="4"/>
  <c r="D45" i="4"/>
  <c r="I44" i="4"/>
  <c r="H44" i="4"/>
  <c r="G44" i="4"/>
  <c r="F44" i="4"/>
  <c r="E44" i="4"/>
  <c r="D44" i="4"/>
  <c r="E42" i="4"/>
  <c r="D42" i="4"/>
  <c r="E41" i="4"/>
  <c r="D41" i="4"/>
  <c r="E40" i="4"/>
  <c r="D40" i="4"/>
  <c r="E39" i="4"/>
  <c r="D39" i="4"/>
  <c r="GR36" i="4"/>
  <c r="GQ36" i="4"/>
  <c r="GP36" i="4"/>
  <c r="GO36" i="4"/>
  <c r="GN36" i="4"/>
  <c r="GM36" i="4"/>
  <c r="GL36" i="4"/>
  <c r="GK36" i="4"/>
  <c r="GJ36" i="4"/>
  <c r="GI36" i="4"/>
  <c r="GH36" i="4"/>
  <c r="GG36" i="4"/>
  <c r="GF36" i="4"/>
  <c r="GE36" i="4"/>
  <c r="GD36" i="4"/>
  <c r="GC36" i="4"/>
  <c r="GB36" i="4"/>
  <c r="GA36" i="4"/>
  <c r="FZ36" i="4"/>
  <c r="FY36" i="4"/>
  <c r="FX36" i="4"/>
  <c r="FW36" i="4"/>
  <c r="FV36" i="4"/>
  <c r="FU36" i="4"/>
  <c r="FT36" i="4"/>
  <c r="FS36" i="4"/>
  <c r="FR36" i="4"/>
  <c r="FQ36" i="4"/>
  <c r="FP36" i="4"/>
  <c r="FO36" i="4"/>
  <c r="FN36" i="4"/>
  <c r="FM36" i="4"/>
  <c r="FL36" i="4"/>
  <c r="FK36" i="4"/>
  <c r="FJ36" i="4"/>
  <c r="FI36" i="4"/>
  <c r="FH36" i="4"/>
  <c r="FG36" i="4"/>
  <c r="FF36" i="4"/>
  <c r="FE36" i="4"/>
  <c r="FD36" i="4"/>
  <c r="FC36" i="4"/>
  <c r="FB36" i="4"/>
  <c r="FA36" i="4"/>
  <c r="EZ36" i="4"/>
  <c r="EY36" i="4"/>
  <c r="EX36" i="4"/>
  <c r="EW36" i="4"/>
  <c r="EV36" i="4"/>
  <c r="EU36" i="4"/>
  <c r="ET36" i="4"/>
  <c r="ES36" i="4"/>
  <c r="ER36" i="4"/>
  <c r="EQ36" i="4"/>
  <c r="EP36" i="4"/>
  <c r="EO36" i="4"/>
  <c r="EN36" i="4"/>
  <c r="EM36" i="4"/>
  <c r="EL36" i="4"/>
  <c r="EK36" i="4"/>
  <c r="EJ36" i="4"/>
  <c r="EI36" i="4"/>
  <c r="EH36" i="4"/>
  <c r="EG36" i="4"/>
  <c r="EF36" i="4"/>
  <c r="EE36" i="4"/>
  <c r="ED36" i="4"/>
  <c r="EC36" i="4"/>
  <c r="EB36" i="4"/>
  <c r="EA36" i="4"/>
  <c r="DZ36" i="4"/>
  <c r="DY36" i="4"/>
  <c r="DX36" i="4"/>
  <c r="DW36" i="4"/>
  <c r="DV36" i="4"/>
  <c r="DU36" i="4"/>
  <c r="DT36" i="4"/>
  <c r="DS36" i="4"/>
  <c r="DR36" i="4"/>
  <c r="DQ36" i="4"/>
  <c r="DP36" i="4"/>
  <c r="DO36" i="4"/>
  <c r="DN36" i="4"/>
  <c r="DM36" i="4"/>
  <c r="DL36" i="4"/>
  <c r="DK36" i="4"/>
  <c r="DJ36" i="4"/>
  <c r="DI36" i="4"/>
  <c r="DH36" i="4"/>
  <c r="DG36" i="4"/>
  <c r="DF36" i="4"/>
  <c r="DE36" i="4"/>
  <c r="DD36" i="4"/>
  <c r="DC36" i="4"/>
  <c r="DB36" i="4"/>
  <c r="DA36" i="4"/>
  <c r="CZ36" i="4"/>
  <c r="CY36" i="4"/>
  <c r="CX36" i="4"/>
  <c r="CW36" i="4"/>
  <c r="CV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GR35" i="4"/>
  <c r="GQ35" i="4"/>
  <c r="GP35" i="4"/>
  <c r="GO35" i="4"/>
  <c r="GN35" i="4"/>
  <c r="GM35" i="4"/>
  <c r="GL35" i="4"/>
  <c r="GK35" i="4"/>
  <c r="GJ35" i="4"/>
  <c r="GI35" i="4"/>
  <c r="GH35" i="4"/>
  <c r="GG35" i="4"/>
  <c r="GF35" i="4"/>
  <c r="GE35" i="4"/>
  <c r="GD35" i="4"/>
  <c r="GC35" i="4"/>
  <c r="GB35" i="4"/>
  <c r="GA35" i="4"/>
  <c r="FZ35" i="4"/>
  <c r="FY35" i="4"/>
  <c r="FX35" i="4"/>
  <c r="FW35" i="4"/>
  <c r="FV35" i="4"/>
  <c r="FU35" i="4"/>
  <c r="FT35" i="4"/>
  <c r="FS35" i="4"/>
  <c r="FR35" i="4"/>
  <c r="FQ35" i="4"/>
  <c r="FP35" i="4"/>
  <c r="FO35" i="4"/>
  <c r="FN35" i="4"/>
  <c r="FM35" i="4"/>
  <c r="FL35" i="4"/>
  <c r="FK35" i="4"/>
  <c r="FJ35" i="4"/>
  <c r="FI35" i="4"/>
  <c r="FH35" i="4"/>
  <c r="FG35" i="4"/>
  <c r="FF35" i="4"/>
  <c r="FE35" i="4"/>
  <c r="FD35" i="4"/>
  <c r="FC35" i="4"/>
  <c r="FB35" i="4"/>
  <c r="FA35" i="4"/>
  <c r="EZ35" i="4"/>
  <c r="EY35" i="4"/>
  <c r="EX35" i="4"/>
  <c r="EW35" i="4"/>
  <c r="EV35" i="4"/>
  <c r="EU35" i="4"/>
  <c r="ET35" i="4"/>
  <c r="ES35" i="4"/>
  <c r="ER35" i="4"/>
  <c r="EQ35" i="4"/>
  <c r="EP35" i="4"/>
  <c r="EO35" i="4"/>
  <c r="EN35" i="4"/>
  <c r="EM35" i="4"/>
  <c r="EL35" i="4"/>
  <c r="EK35" i="4"/>
  <c r="EJ35" i="4"/>
  <c r="EI35" i="4"/>
  <c r="EH35" i="4"/>
  <c r="EG35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DK35" i="4"/>
  <c r="DJ35" i="4"/>
  <c r="DI35" i="4"/>
  <c r="DH35" i="4"/>
  <c r="DG35" i="4"/>
  <c r="DF35" i="4"/>
  <c r="DE35" i="4"/>
  <c r="DD35" i="4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53" i="5"/>
  <c r="D53" i="5"/>
  <c r="E52" i="5"/>
  <c r="D52" i="5"/>
  <c r="E51" i="5"/>
  <c r="D51" i="5"/>
  <c r="E50" i="5"/>
  <c r="D50" i="5"/>
  <c r="M49" i="5"/>
  <c r="L49" i="5"/>
  <c r="K49" i="5"/>
  <c r="J49" i="5"/>
  <c r="I49" i="5"/>
  <c r="H49" i="5"/>
  <c r="G49" i="5"/>
  <c r="F49" i="5"/>
  <c r="E49" i="5"/>
  <c r="D49" i="5"/>
  <c r="M48" i="5"/>
  <c r="L48" i="5"/>
  <c r="K48" i="5"/>
  <c r="J48" i="5"/>
  <c r="I48" i="5"/>
  <c r="H48" i="5"/>
  <c r="G48" i="5"/>
  <c r="F48" i="5"/>
  <c r="E48" i="5"/>
  <c r="D48" i="5"/>
  <c r="M47" i="5"/>
  <c r="L47" i="5"/>
  <c r="K47" i="5"/>
  <c r="J47" i="5"/>
  <c r="I47" i="5"/>
  <c r="H47" i="5"/>
  <c r="G47" i="5"/>
  <c r="F47" i="5"/>
  <c r="E47" i="5"/>
  <c r="D47" i="5"/>
  <c r="M46" i="5"/>
  <c r="L46" i="5"/>
  <c r="K46" i="5"/>
  <c r="J46" i="5"/>
  <c r="I46" i="5"/>
  <c r="H46" i="5"/>
  <c r="G46" i="5"/>
  <c r="F46" i="5"/>
  <c r="E46" i="5"/>
  <c r="D46" i="5"/>
  <c r="E44" i="5"/>
  <c r="D44" i="5"/>
  <c r="E43" i="5"/>
  <c r="D43" i="5"/>
  <c r="E42" i="5"/>
  <c r="D42" i="5"/>
  <c r="E41" i="5"/>
  <c r="D41" i="5"/>
  <c r="K40" i="5"/>
  <c r="J40" i="5"/>
  <c r="I40" i="5"/>
  <c r="H40" i="5"/>
  <c r="G40" i="5"/>
  <c r="F40" i="5"/>
  <c r="E40" i="5"/>
  <c r="D40" i="5"/>
  <c r="K39" i="5"/>
  <c r="J39" i="5"/>
  <c r="I39" i="5"/>
  <c r="H39" i="5"/>
  <c r="G39" i="5"/>
  <c r="F39" i="5"/>
  <c r="E39" i="5"/>
  <c r="D39" i="5"/>
  <c r="K38" i="5"/>
  <c r="J38" i="5"/>
  <c r="I38" i="5"/>
  <c r="H38" i="5"/>
  <c r="G38" i="5"/>
  <c r="F38" i="5"/>
  <c r="E38" i="5"/>
  <c r="D38" i="5"/>
  <c r="K37" i="5"/>
  <c r="J37" i="5"/>
  <c r="I37" i="5"/>
  <c r="H37" i="5"/>
  <c r="G37" i="5"/>
  <c r="F37" i="5"/>
  <c r="E37" i="5"/>
  <c r="D37" i="5"/>
  <c r="E35" i="5"/>
  <c r="D35" i="5"/>
  <c r="E34" i="5"/>
  <c r="D34" i="5"/>
  <c r="E33" i="5"/>
  <c r="D33" i="5"/>
  <c r="E32" i="5"/>
  <c r="D32" i="5"/>
  <c r="IT28" i="5"/>
  <c r="IS28" i="5"/>
  <c r="IR28" i="5"/>
  <c r="IQ28" i="5"/>
  <c r="IP28" i="5"/>
  <c r="IO28" i="5"/>
  <c r="IN28" i="5"/>
  <c r="IM28" i="5"/>
  <c r="IL28" i="5"/>
  <c r="IK28" i="5"/>
  <c r="IJ28" i="5"/>
  <c r="II28" i="5"/>
  <c r="IH28" i="5"/>
  <c r="IG28" i="5"/>
  <c r="IF28" i="5"/>
  <c r="IE28" i="5"/>
  <c r="ID28" i="5"/>
  <c r="IC28" i="5"/>
  <c r="IB28" i="5"/>
  <c r="IA28" i="5"/>
  <c r="HZ28" i="5"/>
  <c r="HY28" i="5"/>
  <c r="HX28" i="5"/>
  <c r="HW28" i="5"/>
  <c r="HV28" i="5"/>
  <c r="HU28" i="5"/>
  <c r="HT28" i="5"/>
  <c r="HS28" i="5"/>
  <c r="HR28" i="5"/>
  <c r="HQ28" i="5"/>
  <c r="HP28" i="5"/>
  <c r="HO28" i="5"/>
  <c r="HN28" i="5"/>
  <c r="HM28" i="5"/>
  <c r="HL28" i="5"/>
  <c r="HK28" i="5"/>
  <c r="HJ28" i="5"/>
  <c r="HI28" i="5"/>
  <c r="HH28" i="5"/>
  <c r="HG28" i="5"/>
  <c r="HF28" i="5"/>
  <c r="HE28" i="5"/>
  <c r="HD28" i="5"/>
  <c r="HC28" i="5"/>
  <c r="HB28" i="5"/>
  <c r="HA28" i="5"/>
  <c r="GZ28" i="5"/>
  <c r="GY28" i="5"/>
  <c r="GX28" i="5"/>
  <c r="GW28" i="5"/>
  <c r="GV28" i="5"/>
  <c r="GU28" i="5"/>
  <c r="GT28" i="5"/>
  <c r="GS28" i="5"/>
  <c r="GR28" i="5"/>
  <c r="GQ28" i="5"/>
  <c r="GP28" i="5"/>
  <c r="GO28" i="5"/>
  <c r="GN28" i="5"/>
  <c r="GM28" i="5"/>
  <c r="GL28" i="5"/>
  <c r="GK28" i="5"/>
  <c r="GJ28" i="5"/>
  <c r="GI28" i="5"/>
  <c r="GH28" i="5"/>
  <c r="GG28" i="5"/>
  <c r="GF28" i="5"/>
  <c r="GE28" i="5"/>
  <c r="GD28" i="5"/>
  <c r="GC28" i="5"/>
  <c r="GB28" i="5"/>
  <c r="GA28" i="5"/>
  <c r="FZ28" i="5"/>
  <c r="FY28" i="5"/>
  <c r="FX28" i="5"/>
  <c r="FW28" i="5"/>
  <c r="FV28" i="5"/>
  <c r="FU28" i="5"/>
  <c r="FT28" i="5"/>
  <c r="FS28" i="5"/>
  <c r="FR28" i="5"/>
  <c r="FQ28" i="5"/>
  <c r="FP28" i="5"/>
  <c r="FO28" i="5"/>
  <c r="FN28" i="5"/>
  <c r="FM28" i="5"/>
  <c r="FL28" i="5"/>
  <c r="FK28" i="5"/>
  <c r="FJ28" i="5"/>
  <c r="FI28" i="5"/>
  <c r="FH28" i="5"/>
  <c r="FG28" i="5"/>
  <c r="FF28" i="5"/>
  <c r="FE28" i="5"/>
  <c r="FD28" i="5"/>
  <c r="FC28" i="5"/>
  <c r="FB28" i="5"/>
  <c r="FA28" i="5"/>
  <c r="EZ28" i="5"/>
  <c r="EY28" i="5"/>
  <c r="EX28" i="5"/>
  <c r="EW28" i="5"/>
  <c r="EV28" i="5"/>
  <c r="EU28" i="5"/>
  <c r="ET28" i="5"/>
  <c r="ES28" i="5"/>
  <c r="ER28" i="5"/>
  <c r="EQ28" i="5"/>
  <c r="EP28" i="5"/>
  <c r="EO28" i="5"/>
  <c r="EN28" i="5"/>
  <c r="EM28" i="5"/>
  <c r="EL28" i="5"/>
  <c r="EK28" i="5"/>
  <c r="EJ28" i="5"/>
  <c r="EI28" i="5"/>
  <c r="EH28" i="5"/>
  <c r="EG28" i="5"/>
  <c r="EF28" i="5"/>
  <c r="EE28" i="5"/>
  <c r="ED28" i="5"/>
  <c r="EC28" i="5"/>
  <c r="EB28" i="5"/>
  <c r="EA28" i="5"/>
  <c r="DZ28" i="5"/>
  <c r="DY28" i="5"/>
  <c r="DX28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G28" i="5"/>
  <c r="DF28" i="5"/>
  <c r="DE28" i="5"/>
  <c r="DD28" i="5"/>
  <c r="DC28" i="5"/>
  <c r="DB28" i="5"/>
  <c r="DA28" i="5"/>
  <c r="CZ28" i="5"/>
  <c r="CY28" i="5"/>
  <c r="CX28" i="5"/>
  <c r="CW28" i="5"/>
  <c r="CV28" i="5"/>
  <c r="CU28" i="5"/>
  <c r="CT28" i="5"/>
  <c r="CS28" i="5"/>
  <c r="CR28" i="5"/>
  <c r="CQ28" i="5"/>
  <c r="CP28" i="5"/>
  <c r="CO28" i="5"/>
  <c r="CN28" i="5"/>
  <c r="CM28" i="5"/>
  <c r="CL28" i="5"/>
  <c r="CK28" i="5"/>
  <c r="CJ28" i="5"/>
  <c r="CI28" i="5"/>
  <c r="CH28" i="5"/>
  <c r="CG28" i="5"/>
  <c r="CF28" i="5"/>
  <c r="CE28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IT27" i="5"/>
  <c r="IS27" i="5"/>
  <c r="IR27" i="5"/>
  <c r="IQ27" i="5"/>
  <c r="IP27" i="5"/>
  <c r="IO27" i="5"/>
  <c r="IN27" i="5"/>
  <c r="IM27" i="5"/>
  <c r="IL27" i="5"/>
  <c r="IK27" i="5"/>
  <c r="IJ27" i="5"/>
  <c r="II27" i="5"/>
  <c r="IH27" i="5"/>
  <c r="IG27" i="5"/>
  <c r="IF27" i="5"/>
  <c r="IE27" i="5"/>
  <c r="ID27" i="5"/>
  <c r="IC27" i="5"/>
  <c r="IB27" i="5"/>
  <c r="IA27" i="5"/>
  <c r="HZ27" i="5"/>
  <c r="HY27" i="5"/>
  <c r="HX27" i="5"/>
  <c r="HW27" i="5"/>
  <c r="HV27" i="5"/>
  <c r="HU27" i="5"/>
  <c r="HT27" i="5"/>
  <c r="HS27" i="5"/>
  <c r="HR27" i="5"/>
  <c r="HQ27" i="5"/>
  <c r="HP27" i="5"/>
  <c r="HO27" i="5"/>
  <c r="HN27" i="5"/>
  <c r="HM27" i="5"/>
  <c r="HL27" i="5"/>
  <c r="HK27" i="5"/>
  <c r="HJ27" i="5"/>
  <c r="HI27" i="5"/>
  <c r="HH27" i="5"/>
  <c r="HG27" i="5"/>
  <c r="HF27" i="5"/>
  <c r="HE27" i="5"/>
  <c r="HD27" i="5"/>
  <c r="HC27" i="5"/>
  <c r="HB27" i="5"/>
  <c r="HA27" i="5"/>
  <c r="GZ27" i="5"/>
  <c r="GY27" i="5"/>
  <c r="GX27" i="5"/>
  <c r="GW27" i="5"/>
  <c r="GV27" i="5"/>
  <c r="GU27" i="5"/>
  <c r="GT27" i="5"/>
  <c r="GS27" i="5"/>
  <c r="GR27" i="5"/>
  <c r="GQ27" i="5"/>
  <c r="GP27" i="5"/>
  <c r="GO27" i="5"/>
  <c r="GN27" i="5"/>
  <c r="GM27" i="5"/>
  <c r="GL27" i="5"/>
  <c r="GK27" i="5"/>
  <c r="GJ27" i="5"/>
  <c r="GI27" i="5"/>
  <c r="GH27" i="5"/>
  <c r="GG27" i="5"/>
  <c r="GF27" i="5"/>
  <c r="GE27" i="5"/>
  <c r="GD27" i="5"/>
  <c r="GC27" i="5"/>
  <c r="GB27" i="5"/>
  <c r="GA27" i="5"/>
  <c r="FZ27" i="5"/>
  <c r="FY27" i="5"/>
  <c r="FX27" i="5"/>
  <c r="FW27" i="5"/>
  <c r="FV27" i="5"/>
  <c r="FU27" i="5"/>
  <c r="FT27" i="5"/>
  <c r="FS27" i="5"/>
  <c r="FR27" i="5"/>
  <c r="FQ27" i="5"/>
  <c r="FP27" i="5"/>
  <c r="FO27" i="5"/>
  <c r="FN27" i="5"/>
  <c r="FM27" i="5"/>
  <c r="FL27" i="5"/>
  <c r="FK27" i="5"/>
  <c r="FJ27" i="5"/>
  <c r="FI27" i="5"/>
  <c r="FH27" i="5"/>
  <c r="FG27" i="5"/>
  <c r="FF27" i="5"/>
  <c r="FE27" i="5"/>
  <c r="FD27" i="5"/>
  <c r="FC27" i="5"/>
  <c r="FB27" i="5"/>
  <c r="FA27" i="5"/>
  <c r="EZ27" i="5"/>
  <c r="EY27" i="5"/>
  <c r="EX27" i="5"/>
  <c r="EW27" i="5"/>
  <c r="EV27" i="5"/>
  <c r="EU27" i="5"/>
  <c r="ET27" i="5"/>
  <c r="ES27" i="5"/>
  <c r="ER27" i="5"/>
  <c r="EQ27" i="5"/>
  <c r="EP27" i="5"/>
  <c r="EO27" i="5"/>
  <c r="EN27" i="5"/>
  <c r="EM27" i="5"/>
  <c r="EL27" i="5"/>
  <c r="EK27" i="5"/>
  <c r="EJ27" i="5"/>
  <c r="EI27" i="5"/>
  <c r="EH27" i="5"/>
  <c r="EG27" i="5"/>
  <c r="EF27" i="5"/>
  <c r="EE27" i="5"/>
  <c r="ED27" i="5"/>
  <c r="EC27" i="5"/>
  <c r="EB27" i="5"/>
  <c r="EA27" i="5"/>
  <c r="DZ27" i="5"/>
  <c r="DY27" i="5"/>
  <c r="DX27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G27" i="5"/>
  <c r="DF27" i="5"/>
  <c r="DE27" i="5"/>
  <c r="DD27" i="5"/>
  <c r="DC27" i="5"/>
  <c r="DB27" i="5"/>
  <c r="DA27" i="5"/>
  <c r="CZ27" i="5"/>
  <c r="CY27" i="5"/>
  <c r="CX27" i="5"/>
  <c r="CW27" i="5"/>
  <c r="CV27" i="5"/>
  <c r="CU27" i="5"/>
  <c r="CT27" i="5"/>
  <c r="CS27" i="5"/>
  <c r="CR27" i="5"/>
  <c r="CQ27" i="5"/>
  <c r="CP27" i="5"/>
  <c r="CO27" i="5"/>
  <c r="CN27" i="5"/>
  <c r="CM27" i="5"/>
  <c r="CL27" i="5"/>
  <c r="CK27" i="5"/>
  <c r="CJ27" i="5"/>
  <c r="CI27" i="5"/>
  <c r="CH27" i="5"/>
  <c r="CG27" i="5"/>
  <c r="CF27" i="5"/>
  <c r="CE27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</calcChain>
</file>

<file path=xl/sharedStrings.xml><?xml version="1.0" encoding="utf-8"?>
<sst xmlns="http://schemas.openxmlformats.org/spreadsheetml/2006/main" count="2350" uniqueCount="1438">
  <si>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</si>
  <si>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</si>
  <si>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</si>
  <si>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</si>
  <si>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</si>
  <si>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</si>
  <si>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</si>
  <si>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</si>
  <si>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</si>
  <si>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</si>
  <si>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</si>
  <si>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</si>
  <si>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</si>
  <si>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</si>
  <si>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</si>
  <si>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</si>
  <si>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</si>
  <si>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</si>
  <si>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</si>
  <si>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</si>
  <si>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</si>
  <si>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</si>
  <si>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</si>
  <si>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</si>
  <si>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</si>
  <si>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</si>
  <si>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</si>
  <si>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</si>
  <si>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</si>
  <si>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</si>
  <si>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</si>
  <si>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</si>
  <si>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</si>
  <si>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</si>
  <si>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</si>
  <si>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</si>
  <si>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</si>
  <si>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</si>
  <si>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</si>
  <si>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</si>
  <si>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</si>
  <si>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</si>
  <si>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</si>
  <si>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</si>
  <si>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</si>
  <si>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</si>
  <si>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</si>
  <si>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</si>
  <si>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</si>
  <si>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</si>
  <si>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</si>
  <si>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</si>
  <si>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</si>
  <si>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</si>
  <si>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</si>
  <si>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</si>
  <si>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</si>
  <si>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</si>
  <si>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</si>
  <si>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</si>
  <si>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</si>
  <si>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</si>
  <si>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</si>
  <si>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</si>
  <si>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</si>
  <si>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</si>
  <si>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</si>
  <si>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</si>
  <si>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</si>
  <si>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</si>
  <si>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</si>
  <si>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</si>
  <si>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</si>
  <si>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</si>
  <si>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</si>
  <si>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</si>
  <si>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</si>
  <si>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</si>
  <si>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</si>
  <si>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</si>
  <si>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</si>
  <si>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</si>
  <si>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</si>
  <si>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</si>
  <si>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</si>
  <si>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</si>
  <si>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</si>
  <si>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</si>
  <si>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</si>
  <si>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</si>
  <si>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</si>
  <si>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</si>
  <si>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</si>
  <si>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</si>
  <si>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</si>
  <si>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</si>
  <si>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</si>
  <si>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</si>
  <si>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</si>
  <si>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</si>
  <si>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</si>
  <si>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</si>
  <si>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</si>
  <si>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</si>
  <si>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</si>
  <si>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</si>
  <si>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</si>
  <si>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</si>
  <si>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</si>
  <si>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</si>
  <si>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</si>
  <si>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</si>
  <si>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</si>
  <si>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</si>
  <si>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</si>
  <si>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</si>
  <si>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</si>
  <si>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</si>
  <si>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</si>
  <si>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</si>
  <si>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</si>
  <si>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</si>
  <si>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</si>
  <si>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</si>
  <si>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</si>
  <si>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</si>
  <si>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</si>
  <si>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</si>
  <si>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</si>
  <si>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</si>
  <si>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</si>
  <si>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</si>
  <si>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</si>
  <si>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</si>
  <si>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</si>
  <si>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</si>
  <si>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</si>
  <si>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</si>
  <si>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</si>
  <si>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</si>
  <si>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</si>
  <si>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</si>
  <si>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</si>
  <si>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</si>
  <si>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</si>
  <si>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</si>
  <si>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</si>
  <si>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</si>
  <si>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</si>
  <si>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</si>
  <si>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</si>
  <si>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</si>
  <si>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</si>
  <si>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</si>
  <si>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</si>
  <si>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</si>
  <si>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</si>
  <si>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</si>
  <si>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</si>
  <si>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</si>
  <si>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</si>
  <si>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</si>
  <si>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</si>
  <si>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</si>
  <si>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</si>
  <si>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</si>
  <si>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</si>
  <si>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</si>
  <si>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</si>
  <si>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</si>
  <si>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</si>
  <si>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</si>
  <si>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</si>
  <si>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</si>
  <si>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</si>
  <si>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</si>
  <si>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</si>
  <si>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</si>
  <si>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</si>
  <si>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</si>
  <si>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</si>
  <si>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</si>
  <si>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</si>
  <si>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</si>
  <si>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</si>
  <si>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</si>
  <si>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</si>
  <si>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</si>
  <si>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</si>
  <si>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</si>
  <si>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</si>
  <si>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</si>
  <si>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</si>
  <si>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</si>
  <si>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</si>
  <si>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</si>
  <si>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</si>
  <si>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</si>
  <si>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</si>
  <si>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</si>
  <si>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</si>
  <si>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</si>
  <si>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</si>
  <si>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</si>
  <si>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</si>
  <si>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</si>
  <si>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</si>
  <si>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</si>
  <si>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</si>
  <si>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</si>
  <si>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</si>
  <si>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</si>
  <si>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</si>
  <si>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</si>
  <si>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</si>
  <si>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</si>
  <si>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</si>
  <si>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</si>
  <si>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</si>
  <si>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</si>
  <si>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</si>
  <si>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</si>
  <si>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</si>
  <si>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</si>
  <si>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</si>
  <si>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</si>
  <si>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</si>
  <si>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</si>
  <si>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</si>
  <si>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</si>
  <si>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</si>
  <si>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</si>
  <si>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</si>
  <si>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</si>
  <si>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</si>
  <si>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</si>
  <si>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</si>
  <si>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</si>
  <si>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</si>
  <si>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</si>
  <si>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</si>
  <si>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</si>
  <si>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</si>
  <si>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</si>
  <si>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</si>
  <si>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</si>
  <si>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</si>
  <si>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</si>
  <si>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</si>
  <si>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</si>
  <si>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</si>
  <si>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</si>
  <si>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</si>
  <si>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</si>
  <si>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</si>
  <si>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</si>
  <si>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</si>
  <si>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</si>
  <si>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</si>
  <si>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</si>
  <si>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</si>
  <si>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</si>
  <si>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</si>
  <si>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</si>
  <si>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</si>
  <si>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</si>
  <si>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</si>
  <si>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</si>
  <si>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</si>
  <si>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</si>
  <si>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</si>
  <si>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</si>
  <si>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</si>
  <si>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</si>
  <si>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</si>
  <si>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</si>
  <si>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</si>
  <si>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</si>
  <si>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</si>
  <si>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</si>
  <si>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</si>
  <si>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</si>
  <si>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</si>
  <si>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</si>
  <si>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</si>
  <si>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</si>
  <si>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</si>
  <si>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</si>
  <si>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</si>
  <si>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</si>
  <si>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</si>
  <si>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</si>
  <si>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</si>
  <si>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</si>
  <si>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</si>
  <si>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</si>
  <si>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</si>
  <si>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</si>
  <si>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</si>
  <si>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</si>
  <si>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</si>
  <si>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</si>
  <si>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</si>
  <si>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</si>
  <si>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</si>
  <si>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</si>
  <si>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</si>
  <si>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</si>
  <si>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</si>
  <si>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</si>
  <si>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</si>
  <si>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</si>
  <si>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</si>
  <si>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</si>
  <si>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</si>
  <si>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</si>
  <si>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</si>
  <si>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</si>
  <si>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</si>
  <si>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</si>
  <si>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</si>
  <si>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</si>
  <si>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</si>
  <si>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</si>
  <si>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</si>
  <si>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</si>
  <si>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</si>
  <si>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</si>
  <si>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</si>
  <si>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</si>
  <si>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</si>
  <si>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</si>
  <si>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</si>
  <si>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</si>
  <si>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</si>
  <si>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</si>
  <si>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</si>
  <si>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</si>
  <si>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</si>
  <si>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</si>
  <si>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</si>
  <si>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</si>
  <si>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</si>
  <si>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</si>
  <si>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</si>
  <si>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</si>
  <si>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</si>
  <si>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</si>
  <si>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</si>
  <si>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</si>
  <si>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</si>
  <si>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</si>
  <si>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</si>
  <si>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</si>
  <si>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</si>
  <si>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</si>
  <si>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</si>
  <si>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</si>
  <si>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</si>
  <si>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</si>
  <si>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</si>
  <si>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</si>
  <si>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</si>
  <si>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</si>
  <si>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</si>
  <si>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</si>
  <si>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</si>
  <si>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</si>
  <si>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</si>
  <si>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</si>
  <si>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</si>
  <si>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</si>
  <si>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</si>
  <si>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</si>
  <si>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</si>
  <si>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</si>
  <si>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</si>
  <si>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</si>
  <si>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</si>
  <si>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</si>
  <si>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</si>
  <si>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</si>
  <si>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</si>
  <si>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</si>
  <si>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</si>
  <si>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</si>
  <si>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</si>
  <si>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</si>
  <si>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</si>
  <si>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</si>
  <si>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</si>
  <si>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</si>
  <si>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</si>
  <si>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</si>
  <si>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</si>
  <si>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</si>
  <si>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</si>
  <si>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</si>
  <si>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</si>
  <si>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</si>
  <si>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</si>
  <si>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</si>
  <si>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</si>
  <si>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жылы:2024-2025ж.                            Топ:Балапан                 Өткізу кезеңі: бастапқы       Өткізу мерзімі: қыркүйек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</si>
  <si>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</si>
  <si>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</si>
  <si>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</si>
  <si>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</si>
  <si>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</si>
  <si>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</si>
  <si>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</si>
  <si>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</si>
  <si>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</si>
  <si>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</si>
  <si>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</si>
  <si>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</si>
  <si>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</si>
  <si>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</si>
  <si>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</si>
  <si>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</si>
  <si>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</si>
  <si>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</si>
  <si>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</si>
  <si>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</si>
  <si>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</si>
  <si>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</si>
  <si>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</si>
  <si>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</si>
  <si>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</si>
  <si>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</si>
  <si>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</si>
  <si>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</si>
  <si>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</si>
  <si>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</si>
  <si>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</si>
  <si>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</si>
  <si>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</si>
  <si>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</si>
  <si>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</si>
  <si>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</si>
  <si>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</si>
  <si>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</si>
  <si>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</si>
  <si>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</si>
  <si>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</si>
  <si>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</si>
  <si>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</si>
  <si>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</si>
  <si>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</si>
  <si>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</si>
  <si>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</si>
  <si>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</si>
  <si>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</si>
  <si>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</si>
  <si>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</si>
  <si>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</si>
  <si>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</si>
  <si>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</si>
  <si>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</si>
  <si>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</si>
  <si>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</si>
  <si>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</si>
  <si>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</si>
  <si>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</si>
  <si>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</si>
  <si>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</si>
  <si>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</si>
  <si>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</si>
  <si>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</si>
  <si>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</si>
  <si>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</si>
  <si>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</si>
  <si>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</si>
  <si>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</si>
  <si>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</si>
  <si>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</si>
  <si>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</si>
  <si>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</si>
  <si>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</si>
  <si>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</si>
  <si>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</si>
  <si>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</si>
  <si>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</si>
  <si>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</si>
  <si>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</si>
  <si>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</si>
  <si>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</si>
  <si>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</si>
  <si>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</si>
  <si>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</si>
  <si>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</si>
  <si>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</si>
  <si>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</si>
  <si>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</si>
  <si>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</si>
  <si>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</si>
  <si>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</si>
  <si>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</si>
  <si>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</si>
  <si>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</si>
  <si>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</si>
  <si>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</si>
  <si>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</si>
  <si>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</si>
  <si>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</si>
  <si>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</si>
  <si>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</si>
  <si>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</si>
  <si>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</si>
  <si>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</si>
  <si>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</si>
  <si>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</si>
  <si>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</si>
  <si>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</si>
  <si>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</si>
  <si>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</si>
  <si>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</si>
  <si>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</si>
  <si>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</si>
  <si>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</si>
  <si>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</si>
  <si>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</si>
  <si>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</si>
  <si>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</si>
  <si>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</si>
  <si>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</si>
  <si>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</si>
  <si>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</si>
  <si>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</si>
  <si>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</si>
  <si>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</si>
  <si>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</si>
  <si>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</si>
  <si>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</si>
  <si>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</si>
  <si>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</si>
  <si>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</si>
  <si>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</si>
  <si>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</si>
  <si>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</si>
  <si>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</si>
  <si>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</si>
  <si>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</si>
  <si>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</si>
  <si>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</si>
  <si>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</si>
  <si>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</si>
  <si>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</si>
  <si>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</si>
  <si>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</si>
  <si>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</si>
  <si>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</si>
  <si>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</si>
  <si>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</si>
  <si>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</si>
  <si>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</si>
  <si>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</si>
  <si>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</si>
  <si>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</si>
  <si>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</si>
  <si>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</si>
  <si>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</si>
  <si>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</si>
  <si>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</si>
  <si>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</si>
  <si>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</si>
  <si>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</si>
  <si>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</si>
  <si>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</si>
  <si>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</si>
  <si>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</si>
  <si>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</si>
  <si>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</si>
  <si>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</si>
  <si>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</si>
  <si>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</si>
  <si>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</si>
  <si>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</si>
  <si>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</si>
  <si>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</si>
  <si>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</si>
  <si>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</si>
  <si>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</si>
  <si>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</si>
  <si>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</si>
  <si>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</si>
  <si>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</si>
  <si>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</si>
  <si>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</si>
  <si>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</si>
  <si>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</si>
  <si>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</si>
  <si>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</si>
  <si>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</si>
  <si>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</si>
  <si>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</si>
  <si>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</si>
  <si>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</si>
  <si>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</si>
  <si>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</si>
  <si>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</si>
  <si>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</si>
  <si>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</si>
  <si>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</si>
  <si>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</si>
  <si>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</si>
  <si>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</si>
  <si>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</si>
  <si>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</si>
  <si>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</si>
  <si>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</si>
  <si>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</si>
  <si>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</si>
  <si>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</si>
  <si>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</si>
  <si>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</si>
  <si>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</si>
  <si>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</si>
  <si>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</si>
  <si>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</si>
  <si>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</si>
  <si>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</si>
  <si>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</si>
  <si>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</si>
  <si>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</si>
  <si>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</si>
  <si>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</si>
  <si>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</si>
  <si>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</si>
  <si>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</si>
  <si>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</si>
  <si>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</si>
  <si>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</si>
  <si>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</si>
  <si>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</si>
  <si>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</si>
  <si>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</si>
  <si>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</si>
  <si>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</si>
  <si>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</si>
  <si>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</si>
  <si>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</si>
  <si>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</si>
  <si>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</si>
  <si>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</si>
  <si>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</si>
  <si>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</si>
  <si>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</si>
  <si>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</si>
  <si>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</si>
  <si>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</si>
  <si>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</si>
  <si>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</si>
  <si>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</si>
  <si>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</si>
  <si>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</si>
  <si>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</si>
  <si>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</si>
  <si>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</si>
  <si>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</si>
  <si>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</si>
  <si>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</si>
  <si>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Әнесова Айшабибі</t>
  </si>
  <si>
    <t>Балғабай Ханшайым</t>
  </si>
  <si>
    <t>Борибаев Самгат</t>
  </si>
  <si>
    <t>Жандос Мадина</t>
  </si>
  <si>
    <t>Жанпейс Ақтөре</t>
  </si>
  <si>
    <t>Зәкірбай Дінмұхаммед</t>
  </si>
  <si>
    <t>Зерипбаева Көзайым</t>
  </si>
  <si>
    <t>Мамырғали Амира</t>
  </si>
  <si>
    <t>Мейрамбекқызы Шұғыла</t>
  </si>
  <si>
    <t>Мұратбек Айа</t>
  </si>
  <si>
    <t>Мұратбек Осман</t>
  </si>
  <si>
    <t>Мұратқали Алинұр</t>
  </si>
  <si>
    <t>Отегенов Акрам</t>
  </si>
  <si>
    <t>Сақан Айназым</t>
  </si>
  <si>
    <t>Ермекбай Мухаммад-Әли</t>
  </si>
  <si>
    <t>Қамаш Исмайл</t>
  </si>
  <si>
    <t>Тұрдаш Абдурахман</t>
  </si>
  <si>
    <t>Якуда Ерлан</t>
  </si>
  <si>
    <t>Байдаулетова Зере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</si>
  <si>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</si>
  <si>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</si>
  <si>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</si>
  <si>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</si>
  <si>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</si>
  <si>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</si>
  <si>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жылы:2024-2025                             Топ: Күншуақ ересек тобы                Өткізу кезеңі: бастапқы       Өткізу мерзімі: 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</si>
  <si>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</si>
  <si>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</si>
  <si>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</si>
  <si>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</si>
  <si>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</si>
  <si>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</si>
  <si>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</si>
  <si>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</si>
  <si>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</si>
  <si>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</si>
  <si>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</si>
  <si>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</si>
  <si>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</si>
  <si>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</si>
  <si>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</si>
  <si>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</si>
  <si>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</si>
  <si>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</si>
  <si>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</si>
  <si>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</si>
  <si>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</si>
  <si>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</si>
  <si>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</si>
  <si>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</si>
  <si>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</si>
  <si>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</si>
  <si>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</si>
  <si>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</si>
  <si>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</si>
  <si>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</si>
  <si>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</si>
  <si>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</si>
  <si>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</si>
  <si>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</si>
  <si>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</si>
  <si>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</si>
  <si>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</si>
  <si>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</si>
  <si>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</si>
  <si>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</si>
  <si>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</si>
  <si>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</si>
  <si>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</si>
  <si>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</si>
  <si>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</si>
  <si>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</si>
  <si>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</si>
  <si>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</si>
  <si>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</si>
  <si>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</si>
  <si>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</si>
  <si>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</si>
  <si>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</si>
  <si>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</si>
  <si>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</si>
  <si>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</si>
  <si>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</si>
  <si>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</si>
  <si>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</si>
  <si>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</si>
  <si>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</si>
  <si>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</si>
  <si>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</si>
  <si>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</si>
  <si>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</si>
  <si>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</si>
  <si>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</si>
  <si>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</si>
  <si>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</si>
  <si>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</si>
  <si>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</si>
  <si>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</si>
  <si>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</si>
  <si>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</si>
  <si>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</si>
  <si>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</si>
  <si>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</si>
  <si>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</si>
  <si>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</si>
  <si>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</si>
  <si>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</si>
  <si>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</si>
  <si>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</si>
  <si>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</si>
  <si>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</si>
  <si>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</si>
  <si>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</si>
  <si>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</si>
  <si>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</si>
  <si>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</si>
  <si>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</si>
  <si>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</si>
  <si>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</si>
  <si>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</si>
  <si>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</si>
  <si>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</si>
  <si>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</si>
  <si>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</si>
  <si>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</si>
  <si>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</si>
  <si>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</si>
  <si>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</si>
  <si>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</si>
  <si>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</si>
  <si>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</si>
  <si>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</si>
  <si>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</si>
  <si>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</si>
  <si>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</si>
  <si>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</si>
  <si>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</si>
  <si>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</si>
  <si>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</si>
  <si>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</si>
  <si>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</si>
  <si>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</si>
  <si>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</si>
  <si>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</si>
  <si>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</si>
  <si>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</si>
  <si>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</si>
  <si>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</si>
  <si>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</si>
  <si>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</si>
  <si>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</si>
  <si>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</si>
  <si>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</si>
  <si>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</si>
  <si>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</si>
  <si>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</si>
  <si>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</si>
  <si>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</si>
  <si>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</si>
  <si>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</si>
  <si>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</si>
  <si>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</si>
  <si>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</si>
  <si>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</si>
  <si>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</si>
  <si>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</si>
  <si>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</si>
  <si>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</si>
  <si>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</si>
  <si>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</si>
  <si>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</si>
  <si>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</si>
  <si>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</si>
  <si>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</si>
  <si>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</si>
  <si>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</si>
  <si>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</si>
  <si>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</si>
  <si>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</si>
  <si>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</si>
  <si>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</si>
  <si>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</si>
  <si>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</si>
  <si>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</si>
  <si>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</si>
  <si>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</si>
  <si>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</si>
  <si>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</si>
  <si>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</si>
  <si>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</si>
  <si>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</si>
  <si>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</si>
  <si>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</si>
  <si>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</si>
  <si>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</si>
  <si>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</si>
  <si>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</si>
  <si>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</si>
  <si>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</si>
  <si>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</si>
  <si>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</si>
  <si>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</si>
  <si>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</si>
  <si>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</si>
  <si>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</si>
  <si>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</si>
  <si>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</si>
  <si>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</si>
  <si>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</si>
  <si>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</si>
  <si>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</si>
  <si>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</si>
  <si>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</si>
  <si>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</si>
  <si>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</si>
  <si>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</si>
  <si>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</si>
  <si>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</si>
  <si>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</si>
  <si>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</si>
  <si>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</si>
  <si>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</si>
  <si>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</si>
  <si>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</si>
  <si>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</si>
  <si>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</si>
  <si>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</si>
  <si>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</si>
  <si>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</si>
  <si>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</si>
  <si>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</si>
  <si>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</si>
  <si>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</si>
  <si>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</si>
  <si>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</si>
  <si>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</si>
  <si>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</si>
  <si>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</si>
  <si>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</si>
  <si>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</si>
  <si>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</si>
  <si>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</si>
  <si>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</si>
  <si>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</si>
  <si>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</si>
  <si>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</si>
  <si>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</si>
  <si>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</si>
  <si>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</si>
  <si>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</si>
  <si>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</si>
  <si>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</si>
  <si>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</si>
  <si>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</si>
  <si>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</si>
  <si>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</si>
  <si>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</si>
  <si>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</si>
  <si>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</si>
  <si>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</si>
  <si>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</si>
  <si>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</si>
  <si>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</si>
  <si>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</si>
  <si>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</si>
  <si>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</si>
  <si>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</si>
  <si>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</si>
  <si>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</si>
  <si>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</si>
  <si>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</si>
  <si>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</si>
  <si>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</si>
  <si>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</si>
  <si>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</si>
  <si>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</si>
  <si>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</si>
  <si>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</si>
  <si>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</si>
  <si>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</si>
  <si>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</si>
  <si>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</si>
  <si>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</si>
  <si>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</si>
  <si>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</si>
  <si>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</si>
  <si>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</si>
  <si>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</si>
  <si>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</si>
  <si>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</si>
  <si>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</si>
  <si>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</si>
  <si>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</si>
  <si>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</si>
  <si>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</si>
  <si>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</si>
  <si>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</si>
  <si>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</si>
  <si>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</si>
  <si>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</si>
  <si>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</si>
  <si>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</si>
  <si>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</si>
  <si>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</si>
  <si>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</si>
  <si>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</si>
  <si>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</si>
  <si>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</si>
  <si>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</si>
  <si>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</si>
  <si>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</si>
  <si>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</si>
  <si>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</si>
  <si>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</si>
  <si>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</si>
  <si>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</si>
  <si>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</si>
  <si>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</si>
  <si>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</si>
  <si>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</si>
  <si>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</si>
  <si>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</si>
  <si>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</si>
  <si>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</si>
  <si>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</si>
  <si>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</si>
  <si>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</si>
  <si>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</si>
  <si>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</si>
  <si>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</si>
  <si>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</si>
  <si>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</si>
  <si>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</si>
  <si>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</si>
  <si>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</si>
  <si>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</si>
  <si>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</si>
  <si>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</si>
  <si>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</si>
  <si>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Аманкеш Раяна</t>
  </si>
  <si>
    <t>Асылбек Айназ</t>
  </si>
  <si>
    <t>Даулет Сафия</t>
  </si>
  <si>
    <t>Ерлан Баянсулу</t>
  </si>
  <si>
    <t>Зәкірбай Бибімәриям</t>
  </si>
  <si>
    <t>Кадиров Димаш</t>
  </si>
  <si>
    <t>Камарадин Назара</t>
  </si>
  <si>
    <t>Камаш Ибраһим</t>
  </si>
  <si>
    <t>Кудайберген Амиржан</t>
  </si>
  <si>
    <t>Марсжан Рахымжан</t>
  </si>
  <si>
    <t>Марсов Алинур</t>
  </si>
  <si>
    <t>Мухит Алмат</t>
  </si>
  <si>
    <t>Мухтарова Айлин</t>
  </si>
  <si>
    <t>Мырзатаев Бекхан</t>
  </si>
  <si>
    <t>Орынбасарова Амина</t>
  </si>
  <si>
    <t>Отепбергенова Амина</t>
  </si>
  <si>
    <t>Сансызбай Динара</t>
  </si>
  <si>
    <t>Уалиев Нурасыл</t>
  </si>
  <si>
    <t>Шантасова Даяна</t>
  </si>
  <si>
    <t>Ыбырайкызы Инжу</t>
  </si>
  <si>
    <t>Садуақас Ибраһим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</si>
  <si>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</si>
  <si>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</si>
  <si>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</si>
  <si>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</si>
  <si>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</si>
  <si>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</si>
  <si>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</si>
  <si>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жылы:2024ж.                              Топ:Достық                Өткізу кезеңі:бастапқы         Өткізу мерзімі:қыркүйек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</si>
  <si>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</si>
  <si>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</si>
  <si>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</si>
  <si>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</si>
  <si>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</si>
  <si>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</si>
  <si>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</si>
  <si>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</si>
  <si>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</si>
  <si>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</si>
  <si>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</si>
  <si>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</si>
  <si>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</si>
  <si>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</si>
  <si>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</si>
  <si>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</si>
  <si>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</si>
  <si>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</si>
  <si>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</si>
  <si>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</si>
  <si>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</si>
  <si>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</si>
  <si>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</si>
  <si>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</si>
  <si>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</si>
  <si>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</si>
  <si>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</si>
  <si>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</si>
  <si>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</si>
  <si>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</si>
  <si>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</si>
  <si>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</si>
  <si>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</si>
  <si>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</si>
  <si>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</si>
  <si>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</si>
  <si>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</si>
  <si>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</si>
  <si>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</si>
  <si>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</si>
  <si>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</si>
  <si>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</si>
  <si>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</si>
  <si>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</si>
  <si>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</si>
  <si>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</si>
  <si>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</si>
  <si>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</si>
  <si>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</si>
  <si>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</si>
  <si>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</si>
  <si>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</si>
  <si>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</si>
  <si>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</si>
  <si>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</si>
  <si>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</si>
  <si>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</si>
  <si>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</si>
  <si>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</si>
  <si>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</si>
  <si>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</si>
  <si>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</si>
  <si>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</si>
  <si>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</si>
  <si>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</si>
  <si>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</si>
  <si>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</si>
  <si>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</si>
  <si>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</si>
  <si>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</si>
  <si>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</si>
  <si>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</si>
  <si>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</si>
  <si>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</si>
  <si>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</si>
  <si>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</si>
  <si>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</si>
  <si>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</si>
  <si>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</si>
  <si>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</si>
  <si>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</si>
  <si>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</si>
  <si>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</si>
  <si>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</si>
  <si>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</si>
  <si>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</si>
  <si>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</si>
  <si>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</si>
  <si>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</si>
  <si>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</si>
  <si>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</si>
  <si>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</si>
  <si>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</si>
  <si>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</si>
  <si>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</si>
  <si>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</si>
  <si>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</si>
  <si>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</si>
  <si>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</si>
  <si>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</si>
  <si>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</si>
  <si>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</si>
  <si>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</si>
  <si>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</si>
  <si>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</si>
  <si>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</si>
  <si>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</si>
  <si>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</si>
  <si>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</si>
  <si>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</si>
  <si>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</si>
  <si>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</si>
  <si>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</si>
  <si>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</si>
  <si>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</si>
  <si>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</si>
  <si>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</si>
  <si>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</si>
  <si>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</si>
  <si>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</si>
  <si>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</si>
  <si>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</si>
  <si>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</si>
  <si>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</si>
  <si>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</si>
  <si>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</si>
  <si>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</si>
  <si>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</si>
  <si>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</si>
  <si>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</si>
  <si>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</si>
  <si>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</si>
  <si>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</si>
  <si>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</si>
  <si>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</si>
  <si>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</si>
  <si>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</si>
  <si>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</si>
  <si>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</si>
  <si>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</si>
  <si>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</si>
  <si>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</si>
  <si>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</si>
  <si>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</si>
  <si>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</si>
  <si>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</si>
  <si>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</si>
  <si>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</si>
  <si>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</si>
  <si>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</si>
  <si>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</si>
  <si>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</si>
  <si>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</si>
  <si>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</si>
  <si>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</si>
  <si>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</si>
  <si>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</si>
  <si>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</si>
  <si>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</si>
  <si>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</si>
  <si>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</si>
  <si>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</si>
  <si>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</si>
  <si>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</si>
  <si>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</si>
  <si>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</si>
  <si>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</si>
  <si>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</si>
  <si>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</si>
  <si>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</si>
  <si>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</si>
  <si>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</si>
  <si>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</si>
  <si>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</si>
  <si>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</si>
  <si>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</si>
  <si>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</si>
  <si>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</si>
  <si>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</si>
  <si>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</si>
  <si>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</si>
  <si>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</si>
  <si>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</si>
  <si>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</si>
  <si>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</si>
  <si>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</si>
  <si>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</si>
  <si>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</si>
  <si>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</si>
  <si>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</si>
  <si>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</si>
  <si>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</si>
  <si>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</si>
  <si>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</si>
  <si>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</si>
  <si>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</si>
  <si>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</si>
  <si>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</si>
  <si>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</si>
  <si>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</si>
  <si>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</si>
  <si>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</si>
  <si>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</si>
  <si>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</si>
  <si>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</si>
  <si>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</si>
  <si>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</si>
  <si>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</si>
  <si>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</si>
  <si>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</si>
  <si>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</si>
  <si>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</si>
  <si>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</si>
  <si>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</si>
  <si>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</si>
  <si>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</si>
  <si>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</si>
  <si>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</si>
  <si>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</si>
  <si>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</si>
  <si>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</si>
  <si>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</si>
  <si>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</si>
  <si>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</si>
  <si>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</si>
  <si>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</si>
  <si>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</si>
  <si>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</si>
  <si>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</si>
  <si>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</si>
  <si>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</si>
  <si>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</si>
  <si>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</si>
  <si>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</si>
  <si>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</si>
  <si>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</si>
  <si>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</si>
  <si>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</si>
  <si>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</si>
  <si>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</si>
  <si>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</si>
  <si>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</si>
  <si>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</si>
  <si>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</si>
  <si>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</si>
  <si>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</si>
  <si>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</si>
  <si>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</si>
  <si>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</si>
  <si>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</si>
  <si>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</si>
  <si>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</si>
  <si>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</si>
  <si>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</si>
  <si>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</si>
  <si>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</si>
  <si>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</si>
  <si>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</si>
  <si>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</si>
  <si>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</si>
  <si>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</si>
  <si>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</si>
  <si>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</si>
  <si>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</si>
  <si>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</si>
  <si>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</si>
  <si>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</si>
  <si>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</si>
  <si>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</si>
  <si>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</si>
  <si>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</si>
  <si>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</si>
  <si>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</si>
  <si>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</si>
  <si>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</si>
  <si>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</si>
  <si>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</si>
  <si>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</si>
  <si>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</si>
  <si>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</si>
  <si>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</si>
  <si>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</si>
  <si>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</si>
  <si>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</si>
  <si>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</si>
  <si>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</si>
  <si>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</si>
  <si>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</si>
  <si>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</si>
  <si>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</si>
  <si>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</si>
  <si>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</si>
  <si>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</si>
  <si>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</si>
  <si>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</si>
  <si>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</si>
  <si>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</si>
  <si>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</si>
  <si>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</si>
  <si>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</si>
  <si>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</si>
  <si>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</si>
  <si>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</si>
  <si>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</si>
  <si>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</si>
  <si>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</si>
  <si>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</si>
  <si>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</si>
  <si>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</si>
  <si>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</si>
  <si>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</si>
  <si>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</si>
  <si>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</si>
  <si>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</si>
  <si>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</si>
  <si>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</si>
  <si>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</si>
  <si>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</si>
  <si>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</si>
  <si>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</si>
  <si>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</si>
  <si>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</si>
  <si>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</si>
  <si>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</si>
  <si>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</si>
  <si>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</si>
  <si>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</si>
  <si>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</si>
  <si>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</si>
  <si>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</si>
  <si>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</si>
  <si>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</si>
  <si>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</si>
  <si>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</si>
  <si>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</si>
  <si>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</si>
  <si>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</si>
  <si>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</si>
  <si>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</si>
  <si>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</si>
  <si>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</si>
  <si>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</si>
  <si>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</si>
  <si>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</si>
  <si>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</si>
  <si>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</si>
  <si>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</si>
  <si>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</si>
  <si>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</si>
  <si>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</si>
  <si>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</si>
  <si>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</si>
  <si>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</si>
  <si>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</si>
  <si>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</si>
  <si>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</si>
  <si>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</si>
  <si>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</si>
  <si>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</si>
  <si>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</si>
  <si>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</si>
  <si>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</si>
  <si>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</si>
  <si>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</si>
  <si>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</si>
  <si>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</si>
  <si>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</si>
  <si>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</si>
  <si>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</si>
  <si>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</si>
  <si>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</si>
  <si>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</si>
  <si>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</si>
  <si>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</si>
  <si>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</si>
  <si>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</si>
  <si>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</si>
  <si>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</si>
  <si>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</si>
  <si>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</si>
  <si>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</si>
  <si>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</si>
  <si>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</si>
  <si>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</si>
  <si>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</si>
  <si>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</si>
  <si>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</si>
  <si>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Адылханов Даниль</t>
  </si>
  <si>
    <t>Жолмаш Айкын</t>
  </si>
  <si>
    <t>Кашкинбаев Алим</t>
  </si>
  <si>
    <t>Куат Зангар</t>
  </si>
  <si>
    <t>Магауин Данат</t>
  </si>
  <si>
    <t>Мухаммедказы Алим</t>
  </si>
  <si>
    <t>Урдакулова Мариям</t>
  </si>
  <si>
    <t>Утянова Медина</t>
  </si>
  <si>
    <t>СайлауНуржпн</t>
  </si>
  <si>
    <t>Сагат Тимур</t>
  </si>
  <si>
    <t>Тасболат Назкен</t>
  </si>
  <si>
    <t>Ізгали Козайым</t>
  </si>
  <si>
    <t>Кадиров Рамзан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</si>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</sst>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1" fontId="0" fillId="0" borderId="2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1" fontId="7" fillId="0" borderId="2" xfId="0" applyNumberFormat="1" applyFont="1" applyBorder="1" applyAlignment="1">
      <alignment horizontal="center"/>
    </xf>
    <xf numFmtId="168" fontId="7" fillId="0" borderId="2" xfId="0" applyNumberFormat="1" applyFont="1" applyBorder="1" applyAlignment="1">
      <alignment horizontal="center"/>
    </xf>
    <xf numFmtId="0" fontId="7" fillId="0" borderId="1" xfId="0" applyFont="1" applyBorder="1"/>
    <xf numFmtId="1" fontId="15" fillId="2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15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15" fillId="0" borderId="0" xfId="0" applyFont="1"/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vertical="center" wrapText="1"/>
    </xf>
    <xf numFmtId="0" fontId="0" fillId="3" borderId="0" xfId="0" applyFill="1"/>
    <xf numFmtId="0" fontId="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0" fillId="0" borderId="8" xfId="0" applyBorder="1"/>
    <xf numFmtId="1" fontId="0" fillId="0" borderId="7" xfId="0" applyNumberFormat="1" applyBorder="1" applyAlignment="1">
      <alignment horizontal="center"/>
    </xf>
    <xf numFmtId="168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9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68" fontId="0" fillId="0" borderId="0" xfId="0" applyNumberFormat="1"/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1" fontId="0" fillId="0" borderId="2" xfId="1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9" fontId="0" fillId="0" borderId="0" xfId="1" applyFont="1"/>
    <xf numFmtId="0" fontId="7" fillId="0" borderId="8" xfId="0" applyFont="1" applyBorder="1"/>
    <xf numFmtId="1" fontId="7" fillId="0" borderId="7" xfId="0" applyNumberFormat="1" applyFont="1" applyBorder="1" applyAlignment="1">
      <alignment horizontal="center"/>
    </xf>
    <xf numFmtId="168" fontId="7" fillId="0" borderId="7" xfId="0" applyNumberFormat="1" applyFont="1" applyBorder="1" applyAlignment="1">
      <alignment horizontal="center"/>
    </xf>
    <xf numFmtId="0" fontId="7" fillId="0" borderId="5" xfId="0" applyFont="1" applyBorder="1"/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4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6.149999999999999" customHeight="1" x14ac:dyDescent="0.25">
      <c r="A2" s="98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DM2" s="68" t="s">
        <v>3</v>
      </c>
      <c r="DN2" s="68"/>
    </row>
    <row r="3" spans="1:254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6" customHeight="1" x14ac:dyDescent="0.25">
      <c r="A4" s="97" t="s">
        <v>4</v>
      </c>
      <c r="B4" s="97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9" t="s">
        <v>7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73" t="s">
        <v>8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100" t="s">
        <v>9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99" t="s">
        <v>9</v>
      </c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77" t="s">
        <v>10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</row>
    <row r="5" spans="1:254" ht="15" customHeight="1" x14ac:dyDescent="0.25">
      <c r="A5" s="97"/>
      <c r="B5" s="9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12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14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80" t="s">
        <v>15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16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79" t="s">
        <v>17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97"/>
      <c r="B6" s="9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</row>
    <row r="7" spans="1:254" ht="15.6" hidden="1" customHeight="1" x14ac:dyDescent="0.25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</row>
    <row r="8" spans="1:254" ht="15.6" hidden="1" customHeight="1" x14ac:dyDescent="0.25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</row>
    <row r="9" spans="1:254" ht="15.6" hidden="1" customHeight="1" x14ac:dyDescent="0.25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</row>
    <row r="10" spans="1:254" ht="15.6" hidden="1" customHeight="1" x14ac:dyDescent="0.25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</row>
    <row r="11" spans="1:254" ht="15.6" customHeight="1" x14ac:dyDescent="0.25">
      <c r="A11" s="97"/>
      <c r="B11" s="97"/>
      <c r="C11" s="101" t="s">
        <v>18</v>
      </c>
      <c r="D11" s="101"/>
      <c r="E11" s="101"/>
      <c r="F11" s="101"/>
      <c r="G11" s="101"/>
      <c r="H11" s="101"/>
      <c r="I11" s="101"/>
      <c r="J11" s="101"/>
      <c r="K11" s="101"/>
      <c r="L11" s="101" t="s">
        <v>19</v>
      </c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 t="s">
        <v>18</v>
      </c>
      <c r="Y11" s="101"/>
      <c r="Z11" s="101"/>
      <c r="AA11" s="101"/>
      <c r="AB11" s="101"/>
      <c r="AC11" s="101"/>
      <c r="AD11" s="101"/>
      <c r="AE11" s="101"/>
      <c r="AF11" s="101"/>
      <c r="AG11" s="101" t="s">
        <v>19</v>
      </c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0" t="s">
        <v>18</v>
      </c>
      <c r="AT11" s="100"/>
      <c r="AU11" s="100"/>
      <c r="AV11" s="100"/>
      <c r="AW11" s="100"/>
      <c r="AX11" s="100"/>
      <c r="AY11" s="100" t="s">
        <v>19</v>
      </c>
      <c r="AZ11" s="100"/>
      <c r="BA11" s="100"/>
      <c r="BB11" s="100"/>
      <c r="BC11" s="100"/>
      <c r="BD11" s="100"/>
      <c r="BE11" s="100"/>
      <c r="BF11" s="100"/>
      <c r="BG11" s="100"/>
      <c r="BH11" s="100" t="s">
        <v>18</v>
      </c>
      <c r="BI11" s="100"/>
      <c r="BJ11" s="100"/>
      <c r="BK11" s="100"/>
      <c r="BL11" s="100"/>
      <c r="BM11" s="100"/>
      <c r="BN11" s="100" t="s">
        <v>19</v>
      </c>
      <c r="BO11" s="100"/>
      <c r="BP11" s="100"/>
      <c r="BQ11" s="100"/>
      <c r="BR11" s="100"/>
      <c r="BS11" s="100"/>
      <c r="BT11" s="100"/>
      <c r="BU11" s="100"/>
      <c r="BV11" s="100"/>
      <c r="BW11" s="100" t="s">
        <v>18</v>
      </c>
      <c r="BX11" s="100"/>
      <c r="BY11" s="100"/>
      <c r="BZ11" s="100"/>
      <c r="CA11" s="100"/>
      <c r="CB11" s="100"/>
      <c r="CC11" s="100" t="s">
        <v>19</v>
      </c>
      <c r="CD11" s="100"/>
      <c r="CE11" s="100"/>
      <c r="CF11" s="100"/>
      <c r="CG11" s="100"/>
      <c r="CH11" s="100"/>
      <c r="CI11" s="100" t="s">
        <v>18</v>
      </c>
      <c r="CJ11" s="100"/>
      <c r="CK11" s="100"/>
      <c r="CL11" s="100"/>
      <c r="CM11" s="100"/>
      <c r="CN11" s="100"/>
      <c r="CO11" s="100"/>
      <c r="CP11" s="100"/>
      <c r="CQ11" s="100"/>
      <c r="CR11" s="100" t="s">
        <v>19</v>
      </c>
      <c r="CS11" s="100"/>
      <c r="CT11" s="100"/>
      <c r="CU11" s="100"/>
      <c r="CV11" s="100"/>
      <c r="CW11" s="100"/>
      <c r="CX11" s="100"/>
      <c r="CY11" s="100"/>
      <c r="CZ11" s="100"/>
      <c r="DA11" s="100" t="s">
        <v>18</v>
      </c>
      <c r="DB11" s="100"/>
      <c r="DC11" s="100"/>
      <c r="DD11" s="100"/>
      <c r="DE11" s="100"/>
      <c r="DF11" s="100"/>
      <c r="DG11" s="100" t="s">
        <v>19</v>
      </c>
      <c r="DH11" s="100"/>
      <c r="DI11" s="100"/>
      <c r="DJ11" s="100"/>
      <c r="DK11" s="100"/>
      <c r="DL11" s="100"/>
      <c r="DM11" s="100"/>
      <c r="DN11" s="100"/>
      <c r="DO11" s="100"/>
    </row>
    <row r="12" spans="1:254" ht="15.6" customHeight="1" x14ac:dyDescent="0.25">
      <c r="A12" s="97"/>
      <c r="B12" s="97"/>
      <c r="C12" s="78" t="s">
        <v>20</v>
      </c>
      <c r="D12" s="78" t="s">
        <v>21</v>
      </c>
      <c r="E12" s="78" t="s">
        <v>22</v>
      </c>
      <c r="F12" s="78" t="s">
        <v>23</v>
      </c>
      <c r="G12" s="78" t="s">
        <v>24</v>
      </c>
      <c r="H12" s="78" t="s">
        <v>25</v>
      </c>
      <c r="I12" s="78" t="s">
        <v>26</v>
      </c>
      <c r="J12" s="78" t="s">
        <v>27</v>
      </c>
      <c r="K12" s="78" t="s">
        <v>28</v>
      </c>
      <c r="L12" s="78" t="s">
        <v>29</v>
      </c>
      <c r="M12" s="78" t="s">
        <v>22</v>
      </c>
      <c r="N12" s="78" t="s">
        <v>30</v>
      </c>
      <c r="O12" s="78" t="s">
        <v>31</v>
      </c>
      <c r="P12" s="78" t="s">
        <v>28</v>
      </c>
      <c r="Q12" s="78" t="s">
        <v>32</v>
      </c>
      <c r="R12" s="78" t="s">
        <v>33</v>
      </c>
      <c r="S12" s="78" t="s">
        <v>30</v>
      </c>
      <c r="T12" s="78" t="s">
        <v>24</v>
      </c>
      <c r="U12" s="78" t="s">
        <v>34</v>
      </c>
      <c r="V12" s="78" t="s">
        <v>35</v>
      </c>
      <c r="W12" s="78" t="s">
        <v>27</v>
      </c>
      <c r="X12" s="78" t="s">
        <v>36</v>
      </c>
      <c r="Y12" s="78"/>
      <c r="Z12" s="78"/>
      <c r="AA12" s="78" t="s">
        <v>37</v>
      </c>
      <c r="AB12" s="78"/>
      <c r="AC12" s="78"/>
      <c r="AD12" s="78" t="s">
        <v>38</v>
      </c>
      <c r="AE12" s="78"/>
      <c r="AF12" s="78"/>
      <c r="AG12" s="78" t="s">
        <v>39</v>
      </c>
      <c r="AH12" s="78"/>
      <c r="AI12" s="78"/>
      <c r="AJ12" s="78" t="s">
        <v>40</v>
      </c>
      <c r="AK12" s="78"/>
      <c r="AL12" s="78"/>
      <c r="AM12" s="78" t="s">
        <v>41</v>
      </c>
      <c r="AN12" s="78"/>
      <c r="AO12" s="78"/>
      <c r="AP12" s="79" t="s">
        <v>42</v>
      </c>
      <c r="AQ12" s="79"/>
      <c r="AR12" s="79"/>
      <c r="AS12" s="78" t="s">
        <v>43</v>
      </c>
      <c r="AT12" s="78"/>
      <c r="AU12" s="78"/>
      <c r="AV12" s="78" t="s">
        <v>44</v>
      </c>
      <c r="AW12" s="78"/>
      <c r="AX12" s="78"/>
      <c r="AY12" s="78" t="s">
        <v>45</v>
      </c>
      <c r="AZ12" s="78"/>
      <c r="BA12" s="78"/>
      <c r="BB12" s="78" t="s">
        <v>46</v>
      </c>
      <c r="BC12" s="78"/>
      <c r="BD12" s="78"/>
      <c r="BE12" s="78" t="s">
        <v>47</v>
      </c>
      <c r="BF12" s="78"/>
      <c r="BG12" s="78"/>
      <c r="BH12" s="79" t="s">
        <v>48</v>
      </c>
      <c r="BI12" s="79"/>
      <c r="BJ12" s="79"/>
      <c r="BK12" s="79" t="s">
        <v>49</v>
      </c>
      <c r="BL12" s="79"/>
      <c r="BM12" s="79"/>
      <c r="BN12" s="79" t="s">
        <v>50</v>
      </c>
      <c r="BO12" s="79"/>
      <c r="BP12" s="79"/>
      <c r="BQ12" s="79" t="s">
        <v>51</v>
      </c>
      <c r="BR12" s="79"/>
      <c r="BS12" s="79"/>
      <c r="BT12" s="79" t="s">
        <v>52</v>
      </c>
      <c r="BU12" s="79"/>
      <c r="BV12" s="79"/>
      <c r="BW12" s="79" t="s">
        <v>53</v>
      </c>
      <c r="BX12" s="79"/>
      <c r="BY12" s="79"/>
      <c r="BZ12" s="79" t="s">
        <v>54</v>
      </c>
      <c r="CA12" s="79"/>
      <c r="CB12" s="79"/>
      <c r="CC12" s="79" t="s">
        <v>55</v>
      </c>
      <c r="CD12" s="79"/>
      <c r="CE12" s="79"/>
      <c r="CF12" s="79" t="s">
        <v>56</v>
      </c>
      <c r="CG12" s="79"/>
      <c r="CH12" s="79"/>
      <c r="CI12" s="79" t="s">
        <v>57</v>
      </c>
      <c r="CJ12" s="79"/>
      <c r="CK12" s="79"/>
      <c r="CL12" s="79" t="s">
        <v>58</v>
      </c>
      <c r="CM12" s="79"/>
      <c r="CN12" s="79"/>
      <c r="CO12" s="79" t="s">
        <v>59</v>
      </c>
      <c r="CP12" s="79"/>
      <c r="CQ12" s="79"/>
      <c r="CR12" s="79" t="s">
        <v>60</v>
      </c>
      <c r="CS12" s="79"/>
      <c r="CT12" s="79"/>
      <c r="CU12" s="79" t="s">
        <v>61</v>
      </c>
      <c r="CV12" s="79"/>
      <c r="CW12" s="79"/>
      <c r="CX12" s="79" t="s">
        <v>62</v>
      </c>
      <c r="CY12" s="79"/>
      <c r="CZ12" s="79"/>
      <c r="DA12" s="79" t="s">
        <v>63</v>
      </c>
      <c r="DB12" s="79"/>
      <c r="DC12" s="79"/>
      <c r="DD12" s="79" t="s">
        <v>64</v>
      </c>
      <c r="DE12" s="79"/>
      <c r="DF12" s="79"/>
      <c r="DG12" s="79" t="s">
        <v>65</v>
      </c>
      <c r="DH12" s="79"/>
      <c r="DI12" s="79"/>
      <c r="DJ12" s="79" t="s">
        <v>66</v>
      </c>
      <c r="DK12" s="79"/>
      <c r="DL12" s="79"/>
      <c r="DM12" s="79" t="s">
        <v>67</v>
      </c>
      <c r="DN12" s="79"/>
      <c r="DO12" s="79"/>
    </row>
    <row r="13" spans="1:254" ht="60" customHeight="1" x14ac:dyDescent="0.25">
      <c r="A13" s="97"/>
      <c r="B13" s="97"/>
      <c r="C13" s="81" t="s">
        <v>68</v>
      </c>
      <c r="D13" s="81"/>
      <c r="E13" s="81"/>
      <c r="F13" s="81" t="s">
        <v>69</v>
      </c>
      <c r="G13" s="81"/>
      <c r="H13" s="81"/>
      <c r="I13" s="81" t="s">
        <v>70</v>
      </c>
      <c r="J13" s="81"/>
      <c r="K13" s="81"/>
      <c r="L13" s="81" t="s">
        <v>71</v>
      </c>
      <c r="M13" s="81"/>
      <c r="N13" s="81"/>
      <c r="O13" s="81" t="s">
        <v>72</v>
      </c>
      <c r="P13" s="81"/>
      <c r="Q13" s="81"/>
      <c r="R13" s="81" t="s">
        <v>73</v>
      </c>
      <c r="S13" s="81"/>
      <c r="T13" s="81"/>
      <c r="U13" s="81" t="s">
        <v>74</v>
      </c>
      <c r="V13" s="81"/>
      <c r="W13" s="81"/>
      <c r="X13" s="81" t="s">
        <v>75</v>
      </c>
      <c r="Y13" s="81"/>
      <c r="Z13" s="81"/>
      <c r="AA13" s="81" t="s">
        <v>76</v>
      </c>
      <c r="AB13" s="81"/>
      <c r="AC13" s="81"/>
      <c r="AD13" s="81" t="s">
        <v>77</v>
      </c>
      <c r="AE13" s="81"/>
      <c r="AF13" s="81"/>
      <c r="AG13" s="81" t="s">
        <v>78</v>
      </c>
      <c r="AH13" s="81"/>
      <c r="AI13" s="81"/>
      <c r="AJ13" s="81" t="s">
        <v>79</v>
      </c>
      <c r="AK13" s="81"/>
      <c r="AL13" s="81"/>
      <c r="AM13" s="81" t="s">
        <v>80</v>
      </c>
      <c r="AN13" s="81"/>
      <c r="AO13" s="81"/>
      <c r="AP13" s="81" t="s">
        <v>81</v>
      </c>
      <c r="AQ13" s="81"/>
      <c r="AR13" s="81"/>
      <c r="AS13" s="81" t="s">
        <v>82</v>
      </c>
      <c r="AT13" s="81"/>
      <c r="AU13" s="81"/>
      <c r="AV13" s="81" t="s">
        <v>83</v>
      </c>
      <c r="AW13" s="81"/>
      <c r="AX13" s="81"/>
      <c r="AY13" s="81" t="s">
        <v>84</v>
      </c>
      <c r="AZ13" s="81"/>
      <c r="BA13" s="81"/>
      <c r="BB13" s="81" t="s">
        <v>85</v>
      </c>
      <c r="BC13" s="81"/>
      <c r="BD13" s="81"/>
      <c r="BE13" s="81" t="s">
        <v>86</v>
      </c>
      <c r="BF13" s="81"/>
      <c r="BG13" s="81"/>
      <c r="BH13" s="81" t="s">
        <v>87</v>
      </c>
      <c r="BI13" s="81"/>
      <c r="BJ13" s="81"/>
      <c r="BK13" s="81" t="s">
        <v>88</v>
      </c>
      <c r="BL13" s="81"/>
      <c r="BM13" s="81"/>
      <c r="BN13" s="81" t="s">
        <v>89</v>
      </c>
      <c r="BO13" s="81"/>
      <c r="BP13" s="81"/>
      <c r="BQ13" s="81" t="s">
        <v>90</v>
      </c>
      <c r="BR13" s="81"/>
      <c r="BS13" s="81"/>
      <c r="BT13" s="81" t="s">
        <v>91</v>
      </c>
      <c r="BU13" s="81"/>
      <c r="BV13" s="81"/>
      <c r="BW13" s="81" t="s">
        <v>92</v>
      </c>
      <c r="BX13" s="81"/>
      <c r="BY13" s="81"/>
      <c r="BZ13" s="81" t="s">
        <v>93</v>
      </c>
      <c r="CA13" s="81"/>
      <c r="CB13" s="81"/>
      <c r="CC13" s="81" t="s">
        <v>94</v>
      </c>
      <c r="CD13" s="81"/>
      <c r="CE13" s="81"/>
      <c r="CF13" s="81" t="s">
        <v>95</v>
      </c>
      <c r="CG13" s="81"/>
      <c r="CH13" s="81"/>
      <c r="CI13" s="81" t="s">
        <v>96</v>
      </c>
      <c r="CJ13" s="81"/>
      <c r="CK13" s="81"/>
      <c r="CL13" s="81" t="s">
        <v>97</v>
      </c>
      <c r="CM13" s="81"/>
      <c r="CN13" s="81"/>
      <c r="CO13" s="81" t="s">
        <v>98</v>
      </c>
      <c r="CP13" s="81"/>
      <c r="CQ13" s="81"/>
      <c r="CR13" s="81" t="s">
        <v>99</v>
      </c>
      <c r="CS13" s="81"/>
      <c r="CT13" s="81"/>
      <c r="CU13" s="81" t="s">
        <v>100</v>
      </c>
      <c r="CV13" s="81"/>
      <c r="CW13" s="81"/>
      <c r="CX13" s="81" t="s">
        <v>101</v>
      </c>
      <c r="CY13" s="81"/>
      <c r="CZ13" s="81"/>
      <c r="DA13" s="81" t="s">
        <v>102</v>
      </c>
      <c r="DB13" s="81"/>
      <c r="DC13" s="81"/>
      <c r="DD13" s="81" t="s">
        <v>103</v>
      </c>
      <c r="DE13" s="81"/>
      <c r="DF13" s="81"/>
      <c r="DG13" s="81" t="s">
        <v>104</v>
      </c>
      <c r="DH13" s="81"/>
      <c r="DI13" s="81"/>
      <c r="DJ13" s="81" t="s">
        <v>105</v>
      </c>
      <c r="DK13" s="81"/>
      <c r="DL13" s="81"/>
      <c r="DM13" s="81" t="s">
        <v>106</v>
      </c>
      <c r="DN13" s="81"/>
      <c r="DO13" s="81"/>
    </row>
    <row r="14" spans="1:254" ht="111.75" customHeight="1" x14ac:dyDescent="0.25">
      <c r="A14" s="97"/>
      <c r="B14" s="97"/>
      <c r="C14" s="9" t="s">
        <v>107</v>
      </c>
      <c r="D14" s="9" t="s">
        <v>108</v>
      </c>
      <c r="E14" s="9" t="s">
        <v>109</v>
      </c>
      <c r="F14" s="9" t="s">
        <v>110</v>
      </c>
      <c r="G14" s="9" t="s">
        <v>111</v>
      </c>
      <c r="H14" s="9" t="s">
        <v>112</v>
      </c>
      <c r="I14" s="9" t="s">
        <v>113</v>
      </c>
      <c r="J14" s="9" t="s">
        <v>114</v>
      </c>
      <c r="K14" s="9" t="s">
        <v>115</v>
      </c>
      <c r="L14" s="9" t="s">
        <v>113</v>
      </c>
      <c r="M14" s="9" t="s">
        <v>116</v>
      </c>
      <c r="N14" s="9" t="s">
        <v>115</v>
      </c>
      <c r="O14" s="9" t="s">
        <v>72</v>
      </c>
      <c r="P14" s="9" t="s">
        <v>72</v>
      </c>
      <c r="Q14" s="9" t="s">
        <v>117</v>
      </c>
      <c r="R14" s="9" t="s">
        <v>118</v>
      </c>
      <c r="S14" s="9" t="s">
        <v>119</v>
      </c>
      <c r="T14" s="9" t="s">
        <v>117</v>
      </c>
      <c r="U14" s="9" t="s">
        <v>120</v>
      </c>
      <c r="V14" s="9" t="s">
        <v>121</v>
      </c>
      <c r="W14" s="9" t="s">
        <v>122</v>
      </c>
      <c r="X14" s="9" t="s">
        <v>123</v>
      </c>
      <c r="Y14" s="9" t="s">
        <v>124</v>
      </c>
      <c r="Z14" s="9" t="s">
        <v>125</v>
      </c>
      <c r="AA14" s="9" t="s">
        <v>126</v>
      </c>
      <c r="AB14" s="9" t="s">
        <v>127</v>
      </c>
      <c r="AC14" s="9" t="s">
        <v>128</v>
      </c>
      <c r="AD14" s="9" t="s">
        <v>129</v>
      </c>
      <c r="AE14" s="9" t="s">
        <v>130</v>
      </c>
      <c r="AF14" s="9" t="s">
        <v>131</v>
      </c>
      <c r="AG14" s="9" t="s">
        <v>132</v>
      </c>
      <c r="AH14" s="9" t="s">
        <v>133</v>
      </c>
      <c r="AI14" s="9" t="s">
        <v>134</v>
      </c>
      <c r="AJ14" s="9" t="s">
        <v>135</v>
      </c>
      <c r="AK14" s="9" t="s">
        <v>136</v>
      </c>
      <c r="AL14" s="9" t="s">
        <v>137</v>
      </c>
      <c r="AM14" s="9" t="s">
        <v>138</v>
      </c>
      <c r="AN14" s="9" t="s">
        <v>139</v>
      </c>
      <c r="AO14" s="9" t="s">
        <v>117</v>
      </c>
      <c r="AP14" s="9" t="s">
        <v>140</v>
      </c>
      <c r="AQ14" s="9" t="s">
        <v>141</v>
      </c>
      <c r="AR14" s="9" t="s">
        <v>128</v>
      </c>
      <c r="AS14" s="9" t="s">
        <v>142</v>
      </c>
      <c r="AT14" s="9" t="s">
        <v>143</v>
      </c>
      <c r="AU14" s="9" t="s">
        <v>144</v>
      </c>
      <c r="AV14" s="9" t="s">
        <v>145</v>
      </c>
      <c r="AW14" s="9" t="s">
        <v>146</v>
      </c>
      <c r="AX14" s="9" t="s">
        <v>147</v>
      </c>
      <c r="AY14" s="9" t="s">
        <v>148</v>
      </c>
      <c r="AZ14" s="9" t="s">
        <v>149</v>
      </c>
      <c r="BA14" s="9" t="s">
        <v>150</v>
      </c>
      <c r="BB14" s="9" t="s">
        <v>151</v>
      </c>
      <c r="BC14" s="9" t="s">
        <v>152</v>
      </c>
      <c r="BD14" s="9" t="s">
        <v>153</v>
      </c>
      <c r="BE14" s="9" t="s">
        <v>154</v>
      </c>
      <c r="BF14" s="9" t="s">
        <v>155</v>
      </c>
      <c r="BG14" s="9" t="s">
        <v>156</v>
      </c>
      <c r="BH14" s="9" t="s">
        <v>157</v>
      </c>
      <c r="BI14" s="9" t="s">
        <v>158</v>
      </c>
      <c r="BJ14" s="9" t="s">
        <v>159</v>
      </c>
      <c r="BK14" s="9" t="s">
        <v>160</v>
      </c>
      <c r="BL14" s="9" t="s">
        <v>161</v>
      </c>
      <c r="BM14" s="9" t="s">
        <v>162</v>
      </c>
      <c r="BN14" s="9" t="s">
        <v>163</v>
      </c>
      <c r="BO14" s="9" t="s">
        <v>158</v>
      </c>
      <c r="BP14" s="9" t="s">
        <v>159</v>
      </c>
      <c r="BQ14" s="9" t="s">
        <v>164</v>
      </c>
      <c r="BR14" s="9" t="s">
        <v>165</v>
      </c>
      <c r="BS14" s="9" t="s">
        <v>166</v>
      </c>
      <c r="BT14" s="9" t="s">
        <v>167</v>
      </c>
      <c r="BU14" s="9" t="s">
        <v>168</v>
      </c>
      <c r="BV14" s="9" t="s">
        <v>169</v>
      </c>
      <c r="BW14" s="9" t="s">
        <v>170</v>
      </c>
      <c r="BX14" s="9" t="s">
        <v>171</v>
      </c>
      <c r="BY14" s="9" t="s">
        <v>172</v>
      </c>
      <c r="BZ14" s="9" t="s">
        <v>173</v>
      </c>
      <c r="CA14" s="9" t="s">
        <v>174</v>
      </c>
      <c r="CB14" s="9" t="s">
        <v>175</v>
      </c>
      <c r="CC14" s="9" t="s">
        <v>176</v>
      </c>
      <c r="CD14" s="9" t="s">
        <v>177</v>
      </c>
      <c r="CE14" s="9" t="s">
        <v>178</v>
      </c>
      <c r="CF14" s="9" t="s">
        <v>179</v>
      </c>
      <c r="CG14" s="9" t="s">
        <v>180</v>
      </c>
      <c r="CH14" s="9" t="s">
        <v>181</v>
      </c>
      <c r="CI14" s="9" t="s">
        <v>182</v>
      </c>
      <c r="CJ14" s="9" t="s">
        <v>171</v>
      </c>
      <c r="CK14" s="9" t="s">
        <v>117</v>
      </c>
      <c r="CL14" s="9" t="s">
        <v>113</v>
      </c>
      <c r="CM14" s="9" t="s">
        <v>116</v>
      </c>
      <c r="CN14" s="9" t="s">
        <v>183</v>
      </c>
      <c r="CO14" s="9" t="s">
        <v>148</v>
      </c>
      <c r="CP14" s="9" t="s">
        <v>184</v>
      </c>
      <c r="CQ14" s="9" t="s">
        <v>150</v>
      </c>
      <c r="CR14" s="9" t="s">
        <v>185</v>
      </c>
      <c r="CS14" s="9" t="s">
        <v>186</v>
      </c>
      <c r="CT14" s="9" t="s">
        <v>187</v>
      </c>
      <c r="CU14" s="9" t="s">
        <v>188</v>
      </c>
      <c r="CV14" s="9" t="s">
        <v>186</v>
      </c>
      <c r="CW14" s="9" t="s">
        <v>128</v>
      </c>
      <c r="CX14" s="9" t="s">
        <v>189</v>
      </c>
      <c r="CY14" s="9" t="s">
        <v>190</v>
      </c>
      <c r="CZ14" s="9" t="s">
        <v>191</v>
      </c>
      <c r="DA14" s="9" t="s">
        <v>192</v>
      </c>
      <c r="DB14" s="9" t="s">
        <v>193</v>
      </c>
      <c r="DC14" s="9" t="s">
        <v>194</v>
      </c>
      <c r="DD14" s="9" t="s">
        <v>182</v>
      </c>
      <c r="DE14" s="9" t="s">
        <v>171</v>
      </c>
      <c r="DF14" s="9" t="s">
        <v>195</v>
      </c>
      <c r="DG14" s="9" t="s">
        <v>196</v>
      </c>
      <c r="DH14" s="9" t="s">
        <v>197</v>
      </c>
      <c r="DI14" s="9" t="s">
        <v>198</v>
      </c>
      <c r="DJ14" s="9" t="s">
        <v>199</v>
      </c>
      <c r="DK14" s="9" t="s">
        <v>200</v>
      </c>
      <c r="DL14" s="9" t="s">
        <v>201</v>
      </c>
      <c r="DM14" s="9" t="s">
        <v>202</v>
      </c>
      <c r="DN14" s="9" t="s">
        <v>203</v>
      </c>
      <c r="DO14" s="9" t="s">
        <v>204</v>
      </c>
    </row>
    <row r="15" spans="1:254" ht="15.75" x14ac:dyDescent="0.25">
      <c r="A15" s="35">
        <v>1</v>
      </c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 x14ac:dyDescent="0.25">
      <c r="A16" s="11">
        <v>2</v>
      </c>
      <c r="B16" s="2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 x14ac:dyDescent="0.25">
      <c r="A17" s="11">
        <v>3</v>
      </c>
      <c r="B17" s="2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 x14ac:dyDescent="0.25">
      <c r="A18" s="11">
        <v>4</v>
      </c>
      <c r="B18" s="2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 x14ac:dyDescent="0.25">
      <c r="A19" s="11">
        <v>5</v>
      </c>
      <c r="B19" s="2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 x14ac:dyDescent="0.25">
      <c r="A20" s="11">
        <v>6</v>
      </c>
      <c r="B20" s="2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 ht="15.75" x14ac:dyDescent="0.25">
      <c r="A21" s="11">
        <v>7</v>
      </c>
      <c r="B21" s="2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</row>
    <row r="22" spans="1:254" x14ac:dyDescent="0.25">
      <c r="A22" s="7">
        <v>8</v>
      </c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</row>
    <row r="23" spans="1:254" x14ac:dyDescent="0.25">
      <c r="A23" s="7">
        <v>9</v>
      </c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</row>
    <row r="24" spans="1:254" x14ac:dyDescent="0.25">
      <c r="A24" s="7">
        <v>10</v>
      </c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</row>
    <row r="25" spans="1:254" ht="15.75" x14ac:dyDescent="0.25">
      <c r="A25" s="7">
        <v>11</v>
      </c>
      <c r="B25" s="12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 x14ac:dyDescent="0.25">
      <c r="A26" s="7">
        <v>12</v>
      </c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 x14ac:dyDescent="0.25">
      <c r="A27" s="7">
        <v>13</v>
      </c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 x14ac:dyDescent="0.25">
      <c r="A28" s="7">
        <v>14</v>
      </c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 x14ac:dyDescent="0.25">
      <c r="A29" s="7">
        <v>15</v>
      </c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 x14ac:dyDescent="0.25">
      <c r="A30" s="7">
        <v>16</v>
      </c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 x14ac:dyDescent="0.25">
      <c r="A31" s="7">
        <v>17</v>
      </c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 x14ac:dyDescent="0.25">
      <c r="A32" s="7">
        <v>18</v>
      </c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 x14ac:dyDescent="0.25">
      <c r="A33" s="7">
        <v>19</v>
      </c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 x14ac:dyDescent="0.25">
      <c r="A34" s="7">
        <v>20</v>
      </c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 x14ac:dyDescent="0.25">
      <c r="A35" s="7">
        <v>21</v>
      </c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 ht="15.75" x14ac:dyDescent="0.25">
      <c r="A36" s="7">
        <v>22</v>
      </c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</row>
    <row r="37" spans="1:254" x14ac:dyDescent="0.25">
      <c r="A37" s="7">
        <v>23</v>
      </c>
      <c r="B37" s="12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</row>
    <row r="38" spans="1:254" x14ac:dyDescent="0.25">
      <c r="A38" s="7">
        <v>24</v>
      </c>
      <c r="B38" s="12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</row>
    <row r="39" spans="1:254" x14ac:dyDescent="0.25">
      <c r="A39" s="7">
        <v>25</v>
      </c>
      <c r="B39" s="1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</row>
    <row r="40" spans="1:254" x14ac:dyDescent="0.25">
      <c r="A40" s="83" t="s">
        <v>205</v>
      </c>
      <c r="B40" s="84"/>
      <c r="C40" s="7">
        <f t="shared" ref="C40:AH40" si="0">SUM(C15:C39)</f>
        <v>0</v>
      </c>
      <c r="D40" s="7">
        <f t="shared" si="0"/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0</v>
      </c>
      <c r="L40" s="7">
        <f t="shared" si="0"/>
        <v>0</v>
      </c>
      <c r="M40" s="7">
        <f t="shared" si="0"/>
        <v>0</v>
      </c>
      <c r="N40" s="7">
        <f t="shared" si="0"/>
        <v>0</v>
      </c>
      <c r="O40" s="7">
        <f t="shared" si="0"/>
        <v>0</v>
      </c>
      <c r="P40" s="7">
        <f t="shared" si="0"/>
        <v>0</v>
      </c>
      <c r="Q40" s="7">
        <f t="shared" si="0"/>
        <v>0</v>
      </c>
      <c r="R40" s="7">
        <f t="shared" si="0"/>
        <v>0</v>
      </c>
      <c r="S40" s="7">
        <f t="shared" si="0"/>
        <v>0</v>
      </c>
      <c r="T40" s="7">
        <f t="shared" si="0"/>
        <v>0</v>
      </c>
      <c r="U40" s="7">
        <f t="shared" si="0"/>
        <v>0</v>
      </c>
      <c r="V40" s="7">
        <f t="shared" si="0"/>
        <v>0</v>
      </c>
      <c r="W40" s="7">
        <f t="shared" si="0"/>
        <v>0</v>
      </c>
      <c r="X40" s="7">
        <f t="shared" si="0"/>
        <v>0</v>
      </c>
      <c r="Y40" s="7">
        <f t="shared" si="0"/>
        <v>0</v>
      </c>
      <c r="Z40" s="7">
        <f t="shared" si="0"/>
        <v>0</v>
      </c>
      <c r="AA40" s="7">
        <f t="shared" si="0"/>
        <v>0</v>
      </c>
      <c r="AB40" s="7">
        <f t="shared" si="0"/>
        <v>0</v>
      </c>
      <c r="AC40" s="7">
        <f t="shared" si="0"/>
        <v>0</v>
      </c>
      <c r="AD40" s="7">
        <f t="shared" si="0"/>
        <v>0</v>
      </c>
      <c r="AE40" s="7">
        <f t="shared" si="0"/>
        <v>0</v>
      </c>
      <c r="AF40" s="7">
        <f t="shared" si="0"/>
        <v>0</v>
      </c>
      <c r="AG40" s="7">
        <f t="shared" si="0"/>
        <v>0</v>
      </c>
      <c r="AH40" s="7">
        <f t="shared" si="0"/>
        <v>0</v>
      </c>
      <c r="AI40" s="7">
        <f t="shared" ref="AI40:BN40" si="1">SUM(AI15:AI39)</f>
        <v>0</v>
      </c>
      <c r="AJ40" s="7">
        <f t="shared" si="1"/>
        <v>0</v>
      </c>
      <c r="AK40" s="7">
        <f t="shared" si="1"/>
        <v>0</v>
      </c>
      <c r="AL40" s="7">
        <f t="shared" si="1"/>
        <v>0</v>
      </c>
      <c r="AM40" s="7">
        <f t="shared" si="1"/>
        <v>0</v>
      </c>
      <c r="AN40" s="7">
        <f t="shared" si="1"/>
        <v>0</v>
      </c>
      <c r="AO40" s="7">
        <f t="shared" si="1"/>
        <v>0</v>
      </c>
      <c r="AP40" s="7">
        <f t="shared" si="1"/>
        <v>0</v>
      </c>
      <c r="AQ40" s="7">
        <f t="shared" si="1"/>
        <v>0</v>
      </c>
      <c r="AR40" s="7">
        <f t="shared" si="1"/>
        <v>0</v>
      </c>
      <c r="AS40" s="7">
        <f t="shared" si="1"/>
        <v>0</v>
      </c>
      <c r="AT40" s="7">
        <f t="shared" si="1"/>
        <v>0</v>
      </c>
      <c r="AU40" s="7">
        <f t="shared" si="1"/>
        <v>0</v>
      </c>
      <c r="AV40" s="7">
        <f t="shared" si="1"/>
        <v>0</v>
      </c>
      <c r="AW40" s="7">
        <f t="shared" si="1"/>
        <v>0</v>
      </c>
      <c r="AX40" s="7">
        <f t="shared" si="1"/>
        <v>0</v>
      </c>
      <c r="AY40" s="7">
        <f t="shared" si="1"/>
        <v>0</v>
      </c>
      <c r="AZ40" s="7">
        <f t="shared" si="1"/>
        <v>0</v>
      </c>
      <c r="BA40" s="7">
        <f t="shared" si="1"/>
        <v>0</v>
      </c>
      <c r="BB40" s="7">
        <f t="shared" si="1"/>
        <v>0</v>
      </c>
      <c r="BC40" s="7">
        <f t="shared" si="1"/>
        <v>0</v>
      </c>
      <c r="BD40" s="7">
        <f t="shared" si="1"/>
        <v>0</v>
      </c>
      <c r="BE40" s="7">
        <f t="shared" si="1"/>
        <v>0</v>
      </c>
      <c r="BF40" s="7">
        <f t="shared" si="1"/>
        <v>0</v>
      </c>
      <c r="BG40" s="7">
        <f t="shared" si="1"/>
        <v>0</v>
      </c>
      <c r="BH40" s="7">
        <f t="shared" si="1"/>
        <v>0</v>
      </c>
      <c r="BI40" s="7">
        <f t="shared" si="1"/>
        <v>0</v>
      </c>
      <c r="BJ40" s="7">
        <f t="shared" si="1"/>
        <v>0</v>
      </c>
      <c r="BK40" s="7">
        <f t="shared" si="1"/>
        <v>0</v>
      </c>
      <c r="BL40" s="7">
        <f t="shared" si="1"/>
        <v>0</v>
      </c>
      <c r="BM40" s="7">
        <f t="shared" si="1"/>
        <v>0</v>
      </c>
      <c r="BN40" s="7">
        <f t="shared" si="1"/>
        <v>0</v>
      </c>
      <c r="BO40" s="7">
        <f t="shared" ref="BO40:CT40" si="2">SUM(BO15:BO39)</f>
        <v>0</v>
      </c>
      <c r="BP40" s="7">
        <f t="shared" si="2"/>
        <v>0</v>
      </c>
      <c r="BQ40" s="7">
        <f t="shared" si="2"/>
        <v>0</v>
      </c>
      <c r="BR40" s="7">
        <f t="shared" si="2"/>
        <v>0</v>
      </c>
      <c r="BS40" s="7">
        <f t="shared" si="2"/>
        <v>0</v>
      </c>
      <c r="BT40" s="7">
        <f t="shared" si="2"/>
        <v>0</v>
      </c>
      <c r="BU40" s="7">
        <f t="shared" si="2"/>
        <v>0</v>
      </c>
      <c r="BV40" s="7">
        <f t="shared" si="2"/>
        <v>0</v>
      </c>
      <c r="BW40" s="7">
        <f t="shared" si="2"/>
        <v>0</v>
      </c>
      <c r="BX40" s="7">
        <f t="shared" si="2"/>
        <v>0</v>
      </c>
      <c r="BY40" s="7">
        <f t="shared" si="2"/>
        <v>0</v>
      </c>
      <c r="BZ40" s="7">
        <f t="shared" si="2"/>
        <v>0</v>
      </c>
      <c r="CA40" s="7">
        <f t="shared" si="2"/>
        <v>0</v>
      </c>
      <c r="CB40" s="7">
        <f t="shared" si="2"/>
        <v>0</v>
      </c>
      <c r="CC40" s="7">
        <f t="shared" si="2"/>
        <v>0</v>
      </c>
      <c r="CD40" s="7">
        <f t="shared" si="2"/>
        <v>0</v>
      </c>
      <c r="CE40" s="7">
        <f t="shared" si="2"/>
        <v>0</v>
      </c>
      <c r="CF40" s="7">
        <f t="shared" si="2"/>
        <v>0</v>
      </c>
      <c r="CG40" s="7">
        <f t="shared" si="2"/>
        <v>0</v>
      </c>
      <c r="CH40" s="7">
        <f t="shared" si="2"/>
        <v>0</v>
      </c>
      <c r="CI40" s="7">
        <f t="shared" si="2"/>
        <v>0</v>
      </c>
      <c r="CJ40" s="7">
        <f t="shared" si="2"/>
        <v>0</v>
      </c>
      <c r="CK40" s="7">
        <f t="shared" si="2"/>
        <v>0</v>
      </c>
      <c r="CL40" s="7">
        <f t="shared" si="2"/>
        <v>0</v>
      </c>
      <c r="CM40" s="7">
        <f t="shared" si="2"/>
        <v>0</v>
      </c>
      <c r="CN40" s="7">
        <f t="shared" si="2"/>
        <v>0</v>
      </c>
      <c r="CO40" s="7">
        <f t="shared" si="2"/>
        <v>0</v>
      </c>
      <c r="CP40" s="7">
        <f t="shared" si="2"/>
        <v>0</v>
      </c>
      <c r="CQ40" s="7">
        <f t="shared" si="2"/>
        <v>0</v>
      </c>
      <c r="CR40" s="7">
        <f t="shared" si="2"/>
        <v>0</v>
      </c>
      <c r="CS40" s="7">
        <f t="shared" si="2"/>
        <v>0</v>
      </c>
      <c r="CT40" s="7">
        <f t="shared" si="2"/>
        <v>0</v>
      </c>
      <c r="CU40" s="7">
        <f t="shared" ref="CU40:DO40" si="3">SUM(CU15:CU39)</f>
        <v>0</v>
      </c>
      <c r="CV40" s="7">
        <f t="shared" si="3"/>
        <v>0</v>
      </c>
      <c r="CW40" s="7">
        <f t="shared" si="3"/>
        <v>0</v>
      </c>
      <c r="CX40" s="7">
        <f t="shared" si="3"/>
        <v>0</v>
      </c>
      <c r="CY40" s="7">
        <f t="shared" si="3"/>
        <v>0</v>
      </c>
      <c r="CZ40" s="7">
        <f t="shared" si="3"/>
        <v>0</v>
      </c>
      <c r="DA40" s="7">
        <f t="shared" si="3"/>
        <v>0</v>
      </c>
      <c r="DB40" s="7">
        <f t="shared" si="3"/>
        <v>0</v>
      </c>
      <c r="DC40" s="7">
        <f t="shared" si="3"/>
        <v>0</v>
      </c>
      <c r="DD40" s="7">
        <f t="shared" si="3"/>
        <v>0</v>
      </c>
      <c r="DE40" s="7">
        <f t="shared" si="3"/>
        <v>0</v>
      </c>
      <c r="DF40" s="7">
        <f t="shared" si="3"/>
        <v>0</v>
      </c>
      <c r="DG40" s="7">
        <f t="shared" si="3"/>
        <v>0</v>
      </c>
      <c r="DH40" s="7">
        <f t="shared" si="3"/>
        <v>0</v>
      </c>
      <c r="DI40" s="7">
        <f t="shared" si="3"/>
        <v>0</v>
      </c>
      <c r="DJ40" s="7">
        <f t="shared" si="3"/>
        <v>0</v>
      </c>
      <c r="DK40" s="7">
        <f t="shared" si="3"/>
        <v>0</v>
      </c>
      <c r="DL40" s="7">
        <f t="shared" si="3"/>
        <v>0</v>
      </c>
      <c r="DM40" s="7">
        <f t="shared" si="3"/>
        <v>0</v>
      </c>
      <c r="DN40" s="7">
        <f t="shared" si="3"/>
        <v>0</v>
      </c>
      <c r="DO40" s="7">
        <f t="shared" si="3"/>
        <v>0</v>
      </c>
    </row>
    <row r="41" spans="1:254" ht="39" customHeight="1" x14ac:dyDescent="0.25">
      <c r="A41" s="85" t="s">
        <v>206</v>
      </c>
      <c r="B41" s="86"/>
      <c r="C41" s="61">
        <f>C40/25%</f>
        <v>0</v>
      </c>
      <c r="D41" s="61">
        <f>D40/25%</f>
        <v>0</v>
      </c>
      <c r="E41" s="61">
        <f t="shared" ref="E41:BP41" si="4">E40/25%</f>
        <v>0</v>
      </c>
      <c r="F41" s="61">
        <f t="shared" si="4"/>
        <v>0</v>
      </c>
      <c r="G41" s="61">
        <f t="shared" si="4"/>
        <v>0</v>
      </c>
      <c r="H41" s="61">
        <f t="shared" si="4"/>
        <v>0</v>
      </c>
      <c r="I41" s="61">
        <f t="shared" si="4"/>
        <v>0</v>
      </c>
      <c r="J41" s="61">
        <f t="shared" si="4"/>
        <v>0</v>
      </c>
      <c r="K41" s="61">
        <f t="shared" si="4"/>
        <v>0</v>
      </c>
      <c r="L41" s="61">
        <f t="shared" si="4"/>
        <v>0</v>
      </c>
      <c r="M41" s="61">
        <f t="shared" si="4"/>
        <v>0</v>
      </c>
      <c r="N41" s="61">
        <f t="shared" si="4"/>
        <v>0</v>
      </c>
      <c r="O41" s="61">
        <f t="shared" si="4"/>
        <v>0</v>
      </c>
      <c r="P41" s="61">
        <f t="shared" si="4"/>
        <v>0</v>
      </c>
      <c r="Q41" s="61">
        <f t="shared" si="4"/>
        <v>0</v>
      </c>
      <c r="R41" s="61">
        <f t="shared" si="4"/>
        <v>0</v>
      </c>
      <c r="S41" s="61">
        <f t="shared" si="4"/>
        <v>0</v>
      </c>
      <c r="T41" s="61">
        <f t="shared" si="4"/>
        <v>0</v>
      </c>
      <c r="U41" s="61">
        <f t="shared" si="4"/>
        <v>0</v>
      </c>
      <c r="V41" s="61">
        <f t="shared" si="4"/>
        <v>0</v>
      </c>
      <c r="W41" s="61">
        <f t="shared" si="4"/>
        <v>0</v>
      </c>
      <c r="X41" s="61">
        <f t="shared" si="4"/>
        <v>0</v>
      </c>
      <c r="Y41" s="61">
        <f t="shared" si="4"/>
        <v>0</v>
      </c>
      <c r="Z41" s="61">
        <f t="shared" si="4"/>
        <v>0</v>
      </c>
      <c r="AA41" s="61">
        <f t="shared" si="4"/>
        <v>0</v>
      </c>
      <c r="AB41" s="61">
        <f t="shared" si="4"/>
        <v>0</v>
      </c>
      <c r="AC41" s="61">
        <f t="shared" si="4"/>
        <v>0</v>
      </c>
      <c r="AD41" s="61">
        <f t="shared" si="4"/>
        <v>0</v>
      </c>
      <c r="AE41" s="61">
        <f t="shared" si="4"/>
        <v>0</v>
      </c>
      <c r="AF41" s="61">
        <f t="shared" si="4"/>
        <v>0</v>
      </c>
      <c r="AG41" s="61">
        <f t="shared" si="4"/>
        <v>0</v>
      </c>
      <c r="AH41" s="61">
        <f t="shared" si="4"/>
        <v>0</v>
      </c>
      <c r="AI41" s="61">
        <f t="shared" si="4"/>
        <v>0</v>
      </c>
      <c r="AJ41" s="61">
        <f t="shared" si="4"/>
        <v>0</v>
      </c>
      <c r="AK41" s="61">
        <f t="shared" si="4"/>
        <v>0</v>
      </c>
      <c r="AL41" s="61">
        <f t="shared" si="4"/>
        <v>0</v>
      </c>
      <c r="AM41" s="61">
        <f t="shared" si="4"/>
        <v>0</v>
      </c>
      <c r="AN41" s="61">
        <f t="shared" si="4"/>
        <v>0</v>
      </c>
      <c r="AO41" s="61">
        <f t="shared" si="4"/>
        <v>0</v>
      </c>
      <c r="AP41" s="61">
        <f t="shared" si="4"/>
        <v>0</v>
      </c>
      <c r="AQ41" s="61">
        <f t="shared" si="4"/>
        <v>0</v>
      </c>
      <c r="AR41" s="61">
        <f t="shared" si="4"/>
        <v>0</v>
      </c>
      <c r="AS41" s="61">
        <f t="shared" si="4"/>
        <v>0</v>
      </c>
      <c r="AT41" s="61">
        <f t="shared" si="4"/>
        <v>0</v>
      </c>
      <c r="AU41" s="61">
        <f t="shared" si="4"/>
        <v>0</v>
      </c>
      <c r="AV41" s="61">
        <f t="shared" si="4"/>
        <v>0</v>
      </c>
      <c r="AW41" s="61">
        <f t="shared" si="4"/>
        <v>0</v>
      </c>
      <c r="AX41" s="61">
        <f t="shared" si="4"/>
        <v>0</v>
      </c>
      <c r="AY41" s="61">
        <f t="shared" si="4"/>
        <v>0</v>
      </c>
      <c r="AZ41" s="61">
        <f t="shared" si="4"/>
        <v>0</v>
      </c>
      <c r="BA41" s="61">
        <f t="shared" si="4"/>
        <v>0</v>
      </c>
      <c r="BB41" s="61">
        <f t="shared" si="4"/>
        <v>0</v>
      </c>
      <c r="BC41" s="61">
        <f t="shared" si="4"/>
        <v>0</v>
      </c>
      <c r="BD41" s="61">
        <f t="shared" si="4"/>
        <v>0</v>
      </c>
      <c r="BE41" s="61">
        <f t="shared" si="4"/>
        <v>0</v>
      </c>
      <c r="BF41" s="61">
        <f t="shared" si="4"/>
        <v>0</v>
      </c>
      <c r="BG41" s="61">
        <f t="shared" si="4"/>
        <v>0</v>
      </c>
      <c r="BH41" s="58">
        <f t="shared" si="4"/>
        <v>0</v>
      </c>
      <c r="BI41" s="58">
        <f t="shared" si="4"/>
        <v>0</v>
      </c>
      <c r="BJ41" s="58">
        <f t="shared" si="4"/>
        <v>0</v>
      </c>
      <c r="BK41" s="58">
        <f t="shared" si="4"/>
        <v>0</v>
      </c>
      <c r="BL41" s="58">
        <f t="shared" si="4"/>
        <v>0</v>
      </c>
      <c r="BM41" s="58">
        <f t="shared" si="4"/>
        <v>0</v>
      </c>
      <c r="BN41" s="58">
        <f t="shared" si="4"/>
        <v>0</v>
      </c>
      <c r="BO41" s="58">
        <f t="shared" si="4"/>
        <v>0</v>
      </c>
      <c r="BP41" s="58">
        <f t="shared" si="4"/>
        <v>0</v>
      </c>
      <c r="BQ41" s="58">
        <f t="shared" ref="BQ41:DO41" si="5">BQ40/25%</f>
        <v>0</v>
      </c>
      <c r="BR41" s="58">
        <f t="shared" si="5"/>
        <v>0</v>
      </c>
      <c r="BS41" s="58">
        <f t="shared" si="5"/>
        <v>0</v>
      </c>
      <c r="BT41" s="58">
        <f t="shared" si="5"/>
        <v>0</v>
      </c>
      <c r="BU41" s="58">
        <f t="shared" si="5"/>
        <v>0</v>
      </c>
      <c r="BV41" s="58">
        <f t="shared" si="5"/>
        <v>0</v>
      </c>
      <c r="BW41" s="61">
        <f t="shared" si="5"/>
        <v>0</v>
      </c>
      <c r="BX41" s="61">
        <f t="shared" si="5"/>
        <v>0</v>
      </c>
      <c r="BY41" s="61">
        <f t="shared" si="5"/>
        <v>0</v>
      </c>
      <c r="BZ41" s="61">
        <f t="shared" si="5"/>
        <v>0</v>
      </c>
      <c r="CA41" s="61">
        <f t="shared" si="5"/>
        <v>0</v>
      </c>
      <c r="CB41" s="61">
        <f t="shared" si="5"/>
        <v>0</v>
      </c>
      <c r="CC41" s="61">
        <f t="shared" si="5"/>
        <v>0</v>
      </c>
      <c r="CD41" s="61">
        <f t="shared" si="5"/>
        <v>0</v>
      </c>
      <c r="CE41" s="61">
        <f t="shared" si="5"/>
        <v>0</v>
      </c>
      <c r="CF41" s="61">
        <f t="shared" si="5"/>
        <v>0</v>
      </c>
      <c r="CG41" s="61">
        <f t="shared" si="5"/>
        <v>0</v>
      </c>
      <c r="CH41" s="61">
        <f t="shared" si="5"/>
        <v>0</v>
      </c>
      <c r="CI41" s="61">
        <f t="shared" si="5"/>
        <v>0</v>
      </c>
      <c r="CJ41" s="61">
        <f t="shared" si="5"/>
        <v>0</v>
      </c>
      <c r="CK41" s="61">
        <f t="shared" si="5"/>
        <v>0</v>
      </c>
      <c r="CL41" s="61">
        <f t="shared" si="5"/>
        <v>0</v>
      </c>
      <c r="CM41" s="61">
        <f t="shared" si="5"/>
        <v>0</v>
      </c>
      <c r="CN41" s="61">
        <f t="shared" si="5"/>
        <v>0</v>
      </c>
      <c r="CO41" s="61">
        <f t="shared" si="5"/>
        <v>0</v>
      </c>
      <c r="CP41" s="61">
        <f t="shared" si="5"/>
        <v>0</v>
      </c>
      <c r="CQ41" s="61">
        <f t="shared" si="5"/>
        <v>0</v>
      </c>
      <c r="CR41" s="61">
        <f t="shared" si="5"/>
        <v>0</v>
      </c>
      <c r="CS41" s="61">
        <f t="shared" si="5"/>
        <v>0</v>
      </c>
      <c r="CT41" s="61">
        <f t="shared" si="5"/>
        <v>0</v>
      </c>
      <c r="CU41" s="61">
        <f t="shared" si="5"/>
        <v>0</v>
      </c>
      <c r="CV41" s="61">
        <f t="shared" si="5"/>
        <v>0</v>
      </c>
      <c r="CW41" s="61">
        <f t="shared" si="5"/>
        <v>0</v>
      </c>
      <c r="CX41" s="61">
        <f t="shared" si="5"/>
        <v>0</v>
      </c>
      <c r="CY41" s="61">
        <f t="shared" si="5"/>
        <v>0</v>
      </c>
      <c r="CZ41" s="61">
        <f t="shared" si="5"/>
        <v>0</v>
      </c>
      <c r="DA41" s="58">
        <f t="shared" si="5"/>
        <v>0</v>
      </c>
      <c r="DB41" s="58">
        <f t="shared" si="5"/>
        <v>0</v>
      </c>
      <c r="DC41" s="58">
        <f t="shared" si="5"/>
        <v>0</v>
      </c>
      <c r="DD41" s="58">
        <f t="shared" si="5"/>
        <v>0</v>
      </c>
      <c r="DE41" s="58">
        <f t="shared" si="5"/>
        <v>0</v>
      </c>
      <c r="DF41" s="58">
        <f t="shared" si="5"/>
        <v>0</v>
      </c>
      <c r="DG41" s="58">
        <f t="shared" si="5"/>
        <v>0</v>
      </c>
      <c r="DH41" s="58">
        <f t="shared" si="5"/>
        <v>0</v>
      </c>
      <c r="DI41" s="58">
        <f t="shared" si="5"/>
        <v>0</v>
      </c>
      <c r="DJ41" s="58">
        <f t="shared" si="5"/>
        <v>0</v>
      </c>
      <c r="DK41" s="58">
        <f t="shared" si="5"/>
        <v>0</v>
      </c>
      <c r="DL41" s="58">
        <f t="shared" si="5"/>
        <v>0</v>
      </c>
      <c r="DM41" s="58">
        <f t="shared" si="5"/>
        <v>0</v>
      </c>
      <c r="DN41" s="58">
        <f t="shared" si="5"/>
        <v>0</v>
      </c>
      <c r="DO41" s="58">
        <f t="shared" si="5"/>
        <v>0</v>
      </c>
    </row>
    <row r="42" spans="1:254" x14ac:dyDescent="0.25">
      <c r="B42" s="62"/>
      <c r="C42" s="63"/>
      <c r="T42" s="62"/>
    </row>
    <row r="43" spans="1:254" x14ac:dyDescent="0.25">
      <c r="B43" s="102" t="s">
        <v>207</v>
      </c>
      <c r="C43" s="103"/>
      <c r="D43" s="103"/>
      <c r="E43" s="104"/>
      <c r="F43" s="44"/>
      <c r="G43" s="44"/>
      <c r="T43" s="62"/>
    </row>
    <row r="44" spans="1:254" x14ac:dyDescent="0.25">
      <c r="B44" s="16" t="s">
        <v>208</v>
      </c>
      <c r="C44" s="64" t="s">
        <v>209</v>
      </c>
      <c r="D44" s="65">
        <f>E44/100*25</f>
        <v>0</v>
      </c>
      <c r="E44" s="66">
        <f>(C41+F41+I41+L41+O41+R41+U41)/7</f>
        <v>0</v>
      </c>
      <c r="F44" s="15"/>
      <c r="G44" s="15"/>
      <c r="T44" s="62"/>
    </row>
    <row r="45" spans="1:254" x14ac:dyDescent="0.25">
      <c r="B45" s="16" t="s">
        <v>210</v>
      </c>
      <c r="C45" s="67" t="s">
        <v>209</v>
      </c>
      <c r="D45" s="17">
        <f>E45/100*25</f>
        <v>0</v>
      </c>
      <c r="E45" s="18">
        <f>(D41+G41+J41+M41+P41+S41+V41)/7</f>
        <v>0</v>
      </c>
      <c r="F45" s="15"/>
      <c r="G45" s="15"/>
      <c r="T45" s="62"/>
    </row>
    <row r="46" spans="1:254" x14ac:dyDescent="0.25">
      <c r="B46" s="16" t="s">
        <v>211</v>
      </c>
      <c r="C46" s="67" t="s">
        <v>209</v>
      </c>
      <c r="D46" s="17">
        <f>E46/100*25</f>
        <v>0</v>
      </c>
      <c r="E46" s="18">
        <f>(E41+H41+K41+N41+Q41+T41+W41)/7</f>
        <v>0</v>
      </c>
      <c r="F46" s="15"/>
      <c r="G46" s="15"/>
      <c r="T46" s="62"/>
    </row>
    <row r="47" spans="1:254" x14ac:dyDescent="0.25">
      <c r="B47" s="16"/>
      <c r="C47" s="67"/>
      <c r="D47" s="22">
        <f>SUM(D44:D46)</f>
        <v>0</v>
      </c>
      <c r="E47" s="22">
        <f>SUM(E44:E46)</f>
        <v>0</v>
      </c>
      <c r="F47" s="15"/>
      <c r="G47" s="15"/>
    </row>
    <row r="48" spans="1:254" ht="15" customHeight="1" x14ac:dyDescent="0.25">
      <c r="B48" s="16"/>
      <c r="D48" s="94" t="s">
        <v>12</v>
      </c>
      <c r="E48" s="95"/>
      <c r="F48" s="89" t="s">
        <v>13</v>
      </c>
      <c r="G48" s="90"/>
    </row>
    <row r="49" spans="2:7" ht="15" customHeight="1" x14ac:dyDescent="0.25">
      <c r="B49" s="16" t="s">
        <v>208</v>
      </c>
      <c r="C49" s="67" t="s">
        <v>212</v>
      </c>
      <c r="D49" s="17">
        <f>E49/100*25</f>
        <v>0</v>
      </c>
      <c r="E49" s="18">
        <f>(X41+AA41+AD41+AG41+AJ41+AM41+AP41)/7</f>
        <v>0</v>
      </c>
      <c r="F49" s="17">
        <f>G49/100*25</f>
        <v>0</v>
      </c>
      <c r="G49" s="18">
        <f>(AS41+AV41+AY41+BB41+BE41)/5</f>
        <v>0</v>
      </c>
    </row>
    <row r="50" spans="2:7" x14ac:dyDescent="0.25">
      <c r="B50" s="16" t="s">
        <v>210</v>
      </c>
      <c r="C50" s="67" t="s">
        <v>212</v>
      </c>
      <c r="D50" s="17">
        <f>E50/100*25</f>
        <v>0</v>
      </c>
      <c r="E50" s="18">
        <f>(Y41+AB41+AE41+AH41+AK41+AN41+AQ41)/7</f>
        <v>0</v>
      </c>
      <c r="F50" s="17">
        <f>G50/100*25</f>
        <v>0</v>
      </c>
      <c r="G50" s="18">
        <f>(AT41+AW41+AZ41+BC41+BF41)/5</f>
        <v>0</v>
      </c>
    </row>
    <row r="51" spans="2:7" x14ac:dyDescent="0.25">
      <c r="B51" s="16" t="s">
        <v>211</v>
      </c>
      <c r="C51" s="67" t="s">
        <v>212</v>
      </c>
      <c r="D51" s="17">
        <f>E51/100*25</f>
        <v>0</v>
      </c>
      <c r="E51" s="18">
        <f>(Z41+AC41+AF41+AI41+AL41+AO41+AR41)/7</f>
        <v>0</v>
      </c>
      <c r="F51" s="17">
        <f>G51/100*25</f>
        <v>0</v>
      </c>
      <c r="G51" s="18">
        <f>(AU41+AX41+BA41+BD41+BG41)/5</f>
        <v>0</v>
      </c>
    </row>
    <row r="52" spans="2:7" x14ac:dyDescent="0.25">
      <c r="B52" s="16"/>
      <c r="C52" s="67"/>
      <c r="D52" s="22">
        <f>SUM(D49:D51)</f>
        <v>0</v>
      </c>
      <c r="E52" s="22">
        <f>SUM(E49:E51)</f>
        <v>0</v>
      </c>
      <c r="F52" s="22">
        <f>SUM(F49:F51)</f>
        <v>0</v>
      </c>
      <c r="G52" s="22">
        <f>SUM(G49:G51)</f>
        <v>0</v>
      </c>
    </row>
    <row r="53" spans="2:7" x14ac:dyDescent="0.25">
      <c r="B53" s="16" t="s">
        <v>208</v>
      </c>
      <c r="C53" s="67" t="s">
        <v>213</v>
      </c>
      <c r="D53" s="21">
        <f>E53/100*25</f>
        <v>0</v>
      </c>
      <c r="E53" s="18">
        <f>(BH41+BK41+BN41+BQ41+BT41)/5</f>
        <v>0</v>
      </c>
      <c r="F53" s="15"/>
      <c r="G53" s="15"/>
    </row>
    <row r="54" spans="2:7" x14ac:dyDescent="0.25">
      <c r="B54" s="16" t="s">
        <v>210</v>
      </c>
      <c r="C54" s="67" t="s">
        <v>213</v>
      </c>
      <c r="D54" s="21">
        <f>E54/100*25</f>
        <v>0</v>
      </c>
      <c r="E54" s="18">
        <f>(BI41+BL41+BO41+BR41+BU41)/5</f>
        <v>0</v>
      </c>
      <c r="F54" s="15"/>
      <c r="G54" s="15"/>
    </row>
    <row r="55" spans="2:7" x14ac:dyDescent="0.25">
      <c r="B55" s="16" t="s">
        <v>211</v>
      </c>
      <c r="C55" s="67" t="s">
        <v>213</v>
      </c>
      <c r="D55" s="21">
        <f>E55/100*25</f>
        <v>0</v>
      </c>
      <c r="E55" s="18">
        <f>(BJ41+BM41+BP41+BS41+BV41)/5</f>
        <v>0</v>
      </c>
      <c r="F55" s="15"/>
      <c r="G55" s="15"/>
    </row>
    <row r="56" spans="2:7" x14ac:dyDescent="0.25">
      <c r="B56" s="16"/>
      <c r="C56" s="67"/>
      <c r="D56" s="23">
        <f>SUM(D53:D55)</f>
        <v>0</v>
      </c>
      <c r="E56" s="22">
        <f>SUM(E53:E55)</f>
        <v>0</v>
      </c>
      <c r="F56" s="15"/>
      <c r="G56" s="15"/>
    </row>
    <row r="57" spans="2:7" x14ac:dyDescent="0.25">
      <c r="B57" s="16"/>
      <c r="C57" s="67"/>
      <c r="D57" s="94" t="s">
        <v>15</v>
      </c>
      <c r="E57" s="95"/>
      <c r="F57" s="91" t="s">
        <v>16</v>
      </c>
      <c r="G57" s="92"/>
    </row>
    <row r="58" spans="2:7" x14ac:dyDescent="0.25">
      <c r="B58" s="16" t="s">
        <v>208</v>
      </c>
      <c r="C58" s="67" t="s">
        <v>214</v>
      </c>
      <c r="D58" s="21">
        <f>E58/100*25</f>
        <v>0</v>
      </c>
      <c r="E58" s="18">
        <f>(BW41+BZ41+CC41+CF41)/4</f>
        <v>0</v>
      </c>
      <c r="F58" s="21">
        <f>G58/100*25</f>
        <v>0</v>
      </c>
      <c r="G58" s="18">
        <f>(CI41+CL41+CO41+CR41+CU41+CX41)/6</f>
        <v>0</v>
      </c>
    </row>
    <row r="59" spans="2:7" x14ac:dyDescent="0.25">
      <c r="B59" s="16" t="s">
        <v>210</v>
      </c>
      <c r="C59" s="67" t="s">
        <v>214</v>
      </c>
      <c r="D59" s="21">
        <f>E59/100*25</f>
        <v>0</v>
      </c>
      <c r="E59" s="18">
        <f>(BX41+CA41+CD41+CG41)/4</f>
        <v>0</v>
      </c>
      <c r="F59" s="21">
        <f t="shared" ref="F59:F60" si="6">G59/100*25</f>
        <v>0</v>
      </c>
      <c r="G59" s="18">
        <f>(CJ41+CM41+CP41+CS41+CV41+CY41)/6</f>
        <v>0</v>
      </c>
    </row>
    <row r="60" spans="2:7" x14ac:dyDescent="0.25">
      <c r="B60" s="16" t="s">
        <v>211</v>
      </c>
      <c r="C60" s="67" t="s">
        <v>214</v>
      </c>
      <c r="D60" s="21">
        <f>E60/100*25</f>
        <v>0</v>
      </c>
      <c r="E60" s="18">
        <f>(BY41+CB41+CE41+CH41)/4</f>
        <v>0</v>
      </c>
      <c r="F60" s="21">
        <f t="shared" si="6"/>
        <v>0</v>
      </c>
      <c r="G60" s="18">
        <f>(CK41+CN41+CQ41+CT41+CW41+CZ41)/6</f>
        <v>0</v>
      </c>
    </row>
    <row r="61" spans="2:7" x14ac:dyDescent="0.25">
      <c r="B61" s="16"/>
      <c r="C61" s="67"/>
      <c r="D61" s="23">
        <f>SUM(D58:D60)</f>
        <v>0</v>
      </c>
      <c r="E61" s="23">
        <f>SUM(E58:E60)</f>
        <v>0</v>
      </c>
      <c r="F61" s="23">
        <f>SUM(F58:F60)</f>
        <v>0</v>
      </c>
      <c r="G61" s="23">
        <f>SUM(G58:G60)</f>
        <v>0</v>
      </c>
    </row>
    <row r="62" spans="2:7" x14ac:dyDescent="0.25">
      <c r="B62" s="16" t="s">
        <v>208</v>
      </c>
      <c r="C62" s="67" t="s">
        <v>215</v>
      </c>
      <c r="D62" s="21">
        <f>E62/100*25</f>
        <v>0</v>
      </c>
      <c r="E62" s="18">
        <f>(DA41+DD41+DG41+DJ41+DM41)/5</f>
        <v>0</v>
      </c>
      <c r="F62" s="15"/>
      <c r="G62" s="15"/>
    </row>
    <row r="63" spans="2:7" x14ac:dyDescent="0.25">
      <c r="B63" s="16" t="s">
        <v>210</v>
      </c>
      <c r="C63" s="67" t="s">
        <v>215</v>
      </c>
      <c r="D63" s="21">
        <f>E63/100*25</f>
        <v>0</v>
      </c>
      <c r="E63" s="18">
        <f>(DB41+DE41+DH41+DK41+DN41)/5</f>
        <v>0</v>
      </c>
      <c r="F63" s="15"/>
      <c r="G63" s="15"/>
    </row>
    <row r="64" spans="2:7" x14ac:dyDescent="0.25">
      <c r="B64" s="16" t="s">
        <v>211</v>
      </c>
      <c r="C64" s="67" t="s">
        <v>215</v>
      </c>
      <c r="D64" s="21">
        <f>E64/100*25</f>
        <v>0</v>
      </c>
      <c r="E64" s="18">
        <f>(DC41+DF41+DI41+DL41+DO41)/5</f>
        <v>0</v>
      </c>
      <c r="F64" s="15"/>
      <c r="G64" s="15"/>
    </row>
    <row r="65" spans="2:7" x14ac:dyDescent="0.25">
      <c r="B65" s="16"/>
      <c r="C65" s="67"/>
      <c r="D65" s="23">
        <f>SUM(D62:D64)</f>
        <v>0</v>
      </c>
      <c r="E65" s="23">
        <f>SUM(E62:E64)</f>
        <v>0</v>
      </c>
      <c r="F65" s="15"/>
      <c r="G65" s="15"/>
    </row>
  </sheetData>
  <mergeCells count="116"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7" workbookViewId="0">
      <selection activeCell="CI6" sqref="CI6:CT6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4" ht="15.75" x14ac:dyDescent="0.25">
      <c r="A2" s="98" t="s">
        <v>218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2"/>
      <c r="P2" s="2"/>
      <c r="Q2" s="2"/>
      <c r="R2" s="2"/>
      <c r="S2" s="2"/>
      <c r="T2" s="2"/>
      <c r="U2" s="2"/>
      <c r="V2" s="2"/>
      <c r="DP2" s="68" t="s">
        <v>3</v>
      </c>
      <c r="DQ2" s="68"/>
    </row>
    <row r="3" spans="1:254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54" ht="15.75" x14ac:dyDescent="0.25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54" ht="15.75" customHeight="1" x14ac:dyDescent="0.25">
      <c r="A5" s="97" t="s">
        <v>4</v>
      </c>
      <c r="B5" s="97" t="s">
        <v>5</v>
      </c>
      <c r="C5" s="69" t="s">
        <v>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99" t="s">
        <v>7</v>
      </c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73" t="s">
        <v>8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9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7" t="s">
        <v>10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</row>
    <row r="6" spans="1:254" ht="15.75" customHeight="1" x14ac:dyDescent="0.25">
      <c r="A6" s="97"/>
      <c r="B6" s="97"/>
      <c r="C6" s="78" t="s">
        <v>11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12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13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14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219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15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80" t="s">
        <v>220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 t="s">
        <v>221</v>
      </c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 t="s">
        <v>16</v>
      </c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79" t="s">
        <v>17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</row>
    <row r="8" spans="1:254" ht="15.75" hidden="1" x14ac:dyDescent="0.25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</row>
    <row r="9" spans="1:254" ht="15.75" hidden="1" x14ac:dyDescent="0.25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</row>
    <row r="10" spans="1:254" ht="15.75" hidden="1" x14ac:dyDescent="0.25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</row>
    <row r="11" spans="1:254" ht="15.75" hidden="1" x14ac:dyDescent="0.25">
      <c r="A11" s="97"/>
      <c r="B11" s="9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</row>
    <row r="12" spans="1:254" ht="15.75" x14ac:dyDescent="0.25">
      <c r="A12" s="97"/>
      <c r="B12" s="97"/>
      <c r="C12" s="78" t="s">
        <v>222</v>
      </c>
      <c r="D12" s="78" t="s">
        <v>21</v>
      </c>
      <c r="E12" s="78" t="s">
        <v>22</v>
      </c>
      <c r="F12" s="78" t="s">
        <v>223</v>
      </c>
      <c r="G12" s="78" t="s">
        <v>24</v>
      </c>
      <c r="H12" s="78" t="s">
        <v>25</v>
      </c>
      <c r="I12" s="78" t="s">
        <v>224</v>
      </c>
      <c r="J12" s="78" t="s">
        <v>27</v>
      </c>
      <c r="K12" s="78" t="s">
        <v>28</v>
      </c>
      <c r="L12" s="78" t="s">
        <v>225</v>
      </c>
      <c r="M12" s="78" t="s">
        <v>27</v>
      </c>
      <c r="N12" s="78" t="s">
        <v>28</v>
      </c>
      <c r="O12" s="78" t="s">
        <v>226</v>
      </c>
      <c r="P12" s="78"/>
      <c r="Q12" s="78"/>
      <c r="R12" s="78" t="s">
        <v>21</v>
      </c>
      <c r="S12" s="78"/>
      <c r="T12" s="78"/>
      <c r="U12" s="78" t="s">
        <v>227</v>
      </c>
      <c r="V12" s="78"/>
      <c r="W12" s="78"/>
      <c r="X12" s="78" t="s">
        <v>30</v>
      </c>
      <c r="Y12" s="78"/>
      <c r="Z12" s="78"/>
      <c r="AA12" s="78" t="s">
        <v>24</v>
      </c>
      <c r="AB12" s="78"/>
      <c r="AC12" s="78"/>
      <c r="AD12" s="78" t="s">
        <v>25</v>
      </c>
      <c r="AE12" s="78"/>
      <c r="AF12" s="78"/>
      <c r="AG12" s="79" t="s">
        <v>35</v>
      </c>
      <c r="AH12" s="79"/>
      <c r="AI12" s="79"/>
      <c r="AJ12" s="78" t="s">
        <v>27</v>
      </c>
      <c r="AK12" s="78"/>
      <c r="AL12" s="78"/>
      <c r="AM12" s="79" t="s">
        <v>228</v>
      </c>
      <c r="AN12" s="79"/>
      <c r="AO12" s="79"/>
      <c r="AP12" s="79" t="s">
        <v>229</v>
      </c>
      <c r="AQ12" s="79"/>
      <c r="AR12" s="79"/>
      <c r="AS12" s="79" t="s">
        <v>230</v>
      </c>
      <c r="AT12" s="79"/>
      <c r="AU12" s="79"/>
      <c r="AV12" s="79" t="s">
        <v>231</v>
      </c>
      <c r="AW12" s="79"/>
      <c r="AX12" s="79"/>
      <c r="AY12" s="79" t="s">
        <v>232</v>
      </c>
      <c r="AZ12" s="79"/>
      <c r="BA12" s="79"/>
      <c r="BB12" s="79" t="s">
        <v>233</v>
      </c>
      <c r="BC12" s="79"/>
      <c r="BD12" s="79"/>
      <c r="BE12" s="79" t="s">
        <v>234</v>
      </c>
      <c r="BF12" s="79"/>
      <c r="BG12" s="79"/>
      <c r="BH12" s="79" t="s">
        <v>235</v>
      </c>
      <c r="BI12" s="79"/>
      <c r="BJ12" s="79"/>
      <c r="BK12" s="79" t="s">
        <v>236</v>
      </c>
      <c r="BL12" s="79"/>
      <c r="BM12" s="79"/>
      <c r="BN12" s="79" t="s">
        <v>237</v>
      </c>
      <c r="BO12" s="79"/>
      <c r="BP12" s="79"/>
      <c r="BQ12" s="79" t="s">
        <v>238</v>
      </c>
      <c r="BR12" s="79"/>
      <c r="BS12" s="79"/>
      <c r="BT12" s="79" t="s">
        <v>239</v>
      </c>
      <c r="BU12" s="79"/>
      <c r="BV12" s="79"/>
      <c r="BW12" s="79" t="s">
        <v>240</v>
      </c>
      <c r="BX12" s="79"/>
      <c r="BY12" s="79"/>
      <c r="BZ12" s="79" t="s">
        <v>241</v>
      </c>
      <c r="CA12" s="79"/>
      <c r="CB12" s="79"/>
      <c r="CC12" s="79" t="s">
        <v>242</v>
      </c>
      <c r="CD12" s="79"/>
      <c r="CE12" s="79"/>
      <c r="CF12" s="79" t="s">
        <v>243</v>
      </c>
      <c r="CG12" s="79"/>
      <c r="CH12" s="79"/>
      <c r="CI12" s="79" t="s">
        <v>244</v>
      </c>
      <c r="CJ12" s="79"/>
      <c r="CK12" s="79"/>
      <c r="CL12" s="79" t="s">
        <v>245</v>
      </c>
      <c r="CM12" s="79"/>
      <c r="CN12" s="79"/>
      <c r="CO12" s="79" t="s">
        <v>246</v>
      </c>
      <c r="CP12" s="79"/>
      <c r="CQ12" s="79"/>
      <c r="CR12" s="79" t="s">
        <v>247</v>
      </c>
      <c r="CS12" s="79"/>
      <c r="CT12" s="79"/>
      <c r="CU12" s="79" t="s">
        <v>248</v>
      </c>
      <c r="CV12" s="79"/>
      <c r="CW12" s="79"/>
      <c r="CX12" s="79" t="s">
        <v>249</v>
      </c>
      <c r="CY12" s="79"/>
      <c r="CZ12" s="79"/>
      <c r="DA12" s="79" t="s">
        <v>250</v>
      </c>
      <c r="DB12" s="79"/>
      <c r="DC12" s="79"/>
      <c r="DD12" s="79" t="s">
        <v>251</v>
      </c>
      <c r="DE12" s="79"/>
      <c r="DF12" s="79"/>
      <c r="DG12" s="79" t="s">
        <v>252</v>
      </c>
      <c r="DH12" s="79"/>
      <c r="DI12" s="79"/>
      <c r="DJ12" s="79" t="s">
        <v>253</v>
      </c>
      <c r="DK12" s="79"/>
      <c r="DL12" s="79"/>
      <c r="DM12" s="79" t="s">
        <v>254</v>
      </c>
      <c r="DN12" s="79"/>
      <c r="DO12" s="79"/>
      <c r="DP12" s="79" t="s">
        <v>255</v>
      </c>
      <c r="DQ12" s="79"/>
      <c r="DR12" s="79"/>
    </row>
    <row r="13" spans="1:254" ht="59.25" customHeight="1" x14ac:dyDescent="0.25">
      <c r="A13" s="97"/>
      <c r="B13" s="97"/>
      <c r="C13" s="81" t="s">
        <v>256</v>
      </c>
      <c r="D13" s="81"/>
      <c r="E13" s="81"/>
      <c r="F13" s="81" t="s">
        <v>257</v>
      </c>
      <c r="G13" s="81"/>
      <c r="H13" s="81"/>
      <c r="I13" s="81" t="s">
        <v>258</v>
      </c>
      <c r="J13" s="81"/>
      <c r="K13" s="81"/>
      <c r="L13" s="81" t="s">
        <v>259</v>
      </c>
      <c r="M13" s="81"/>
      <c r="N13" s="81"/>
      <c r="O13" s="81" t="s">
        <v>260</v>
      </c>
      <c r="P13" s="81"/>
      <c r="Q13" s="81"/>
      <c r="R13" s="81" t="s">
        <v>261</v>
      </c>
      <c r="S13" s="81"/>
      <c r="T13" s="81"/>
      <c r="U13" s="81" t="s">
        <v>262</v>
      </c>
      <c r="V13" s="81"/>
      <c r="W13" s="81"/>
      <c r="X13" s="81" t="s">
        <v>263</v>
      </c>
      <c r="Y13" s="81"/>
      <c r="Z13" s="81"/>
      <c r="AA13" s="81" t="s">
        <v>264</v>
      </c>
      <c r="AB13" s="81"/>
      <c r="AC13" s="81"/>
      <c r="AD13" s="81" t="s">
        <v>265</v>
      </c>
      <c r="AE13" s="81"/>
      <c r="AF13" s="81"/>
      <c r="AG13" s="81" t="s">
        <v>266</v>
      </c>
      <c r="AH13" s="81"/>
      <c r="AI13" s="81"/>
      <c r="AJ13" s="81" t="s">
        <v>267</v>
      </c>
      <c r="AK13" s="81"/>
      <c r="AL13" s="81"/>
      <c r="AM13" s="81" t="s">
        <v>268</v>
      </c>
      <c r="AN13" s="81"/>
      <c r="AO13" s="81"/>
      <c r="AP13" s="81" t="s">
        <v>269</v>
      </c>
      <c r="AQ13" s="81"/>
      <c r="AR13" s="81"/>
      <c r="AS13" s="81" t="s">
        <v>270</v>
      </c>
      <c r="AT13" s="81"/>
      <c r="AU13" s="81"/>
      <c r="AV13" s="81" t="s">
        <v>271</v>
      </c>
      <c r="AW13" s="81"/>
      <c r="AX13" s="81"/>
      <c r="AY13" s="81" t="s">
        <v>272</v>
      </c>
      <c r="AZ13" s="81"/>
      <c r="BA13" s="81"/>
      <c r="BB13" s="81" t="s">
        <v>273</v>
      </c>
      <c r="BC13" s="81"/>
      <c r="BD13" s="81"/>
      <c r="BE13" s="81" t="s">
        <v>274</v>
      </c>
      <c r="BF13" s="81"/>
      <c r="BG13" s="81"/>
      <c r="BH13" s="81" t="s">
        <v>275</v>
      </c>
      <c r="BI13" s="81"/>
      <c r="BJ13" s="81"/>
      <c r="BK13" s="81" t="s">
        <v>276</v>
      </c>
      <c r="BL13" s="81"/>
      <c r="BM13" s="81"/>
      <c r="BN13" s="81" t="s">
        <v>277</v>
      </c>
      <c r="BO13" s="81"/>
      <c r="BP13" s="81"/>
      <c r="BQ13" s="81" t="s">
        <v>278</v>
      </c>
      <c r="BR13" s="81"/>
      <c r="BS13" s="81"/>
      <c r="BT13" s="81" t="s">
        <v>279</v>
      </c>
      <c r="BU13" s="81"/>
      <c r="BV13" s="81"/>
      <c r="BW13" s="81" t="s">
        <v>280</v>
      </c>
      <c r="BX13" s="81"/>
      <c r="BY13" s="81"/>
      <c r="BZ13" s="81" t="s">
        <v>281</v>
      </c>
      <c r="CA13" s="81"/>
      <c r="CB13" s="81"/>
      <c r="CC13" s="81" t="s">
        <v>282</v>
      </c>
      <c r="CD13" s="81"/>
      <c r="CE13" s="81"/>
      <c r="CF13" s="81" t="s">
        <v>283</v>
      </c>
      <c r="CG13" s="81"/>
      <c r="CH13" s="81"/>
      <c r="CI13" s="81" t="s">
        <v>284</v>
      </c>
      <c r="CJ13" s="81"/>
      <c r="CK13" s="81"/>
      <c r="CL13" s="81" t="s">
        <v>285</v>
      </c>
      <c r="CM13" s="81"/>
      <c r="CN13" s="81"/>
      <c r="CO13" s="81" t="s">
        <v>286</v>
      </c>
      <c r="CP13" s="81"/>
      <c r="CQ13" s="81"/>
      <c r="CR13" s="81" t="s">
        <v>287</v>
      </c>
      <c r="CS13" s="81"/>
      <c r="CT13" s="81"/>
      <c r="CU13" s="81" t="s">
        <v>288</v>
      </c>
      <c r="CV13" s="81"/>
      <c r="CW13" s="81"/>
      <c r="CX13" s="81" t="s">
        <v>289</v>
      </c>
      <c r="CY13" s="81"/>
      <c r="CZ13" s="81"/>
      <c r="DA13" s="81" t="s">
        <v>290</v>
      </c>
      <c r="DB13" s="81"/>
      <c r="DC13" s="81"/>
      <c r="DD13" s="81" t="s">
        <v>291</v>
      </c>
      <c r="DE13" s="81"/>
      <c r="DF13" s="81"/>
      <c r="DG13" s="81" t="s">
        <v>292</v>
      </c>
      <c r="DH13" s="81"/>
      <c r="DI13" s="81"/>
      <c r="DJ13" s="81" t="s">
        <v>293</v>
      </c>
      <c r="DK13" s="81"/>
      <c r="DL13" s="81"/>
      <c r="DM13" s="81" t="s">
        <v>294</v>
      </c>
      <c r="DN13" s="81"/>
      <c r="DO13" s="81"/>
      <c r="DP13" s="81" t="s">
        <v>295</v>
      </c>
      <c r="DQ13" s="81"/>
      <c r="DR13" s="81"/>
    </row>
    <row r="14" spans="1:254" ht="83.25" customHeight="1" x14ac:dyDescent="0.25">
      <c r="A14" s="97"/>
      <c r="B14" s="97"/>
      <c r="C14" s="9" t="s">
        <v>296</v>
      </c>
      <c r="D14" s="9" t="s">
        <v>297</v>
      </c>
      <c r="E14" s="9" t="s">
        <v>298</v>
      </c>
      <c r="F14" s="9" t="s">
        <v>118</v>
      </c>
      <c r="G14" s="9" t="s">
        <v>158</v>
      </c>
      <c r="H14" s="9" t="s">
        <v>159</v>
      </c>
      <c r="I14" s="9" t="s">
        <v>299</v>
      </c>
      <c r="J14" s="9" t="s">
        <v>300</v>
      </c>
      <c r="K14" s="9" t="s">
        <v>301</v>
      </c>
      <c r="L14" s="9" t="s">
        <v>302</v>
      </c>
      <c r="M14" s="9" t="s">
        <v>303</v>
      </c>
      <c r="N14" s="9" t="s">
        <v>304</v>
      </c>
      <c r="O14" s="9" t="s">
        <v>305</v>
      </c>
      <c r="P14" s="9" t="s">
        <v>143</v>
      </c>
      <c r="Q14" s="9" t="s">
        <v>144</v>
      </c>
      <c r="R14" s="9" t="s">
        <v>306</v>
      </c>
      <c r="S14" s="9" t="s">
        <v>307</v>
      </c>
      <c r="T14" s="9" t="s">
        <v>308</v>
      </c>
      <c r="U14" s="9" t="s">
        <v>140</v>
      </c>
      <c r="V14" s="9" t="s">
        <v>307</v>
      </c>
      <c r="W14" s="9" t="s">
        <v>128</v>
      </c>
      <c r="X14" s="9" t="s">
        <v>309</v>
      </c>
      <c r="Y14" s="9" t="s">
        <v>310</v>
      </c>
      <c r="Z14" s="9" t="s">
        <v>311</v>
      </c>
      <c r="AA14" s="9" t="s">
        <v>188</v>
      </c>
      <c r="AB14" s="9" t="s">
        <v>312</v>
      </c>
      <c r="AC14" s="9" t="s">
        <v>308</v>
      </c>
      <c r="AD14" s="9" t="s">
        <v>313</v>
      </c>
      <c r="AE14" s="9" t="s">
        <v>314</v>
      </c>
      <c r="AF14" s="9" t="s">
        <v>315</v>
      </c>
      <c r="AG14" s="9" t="s">
        <v>316</v>
      </c>
      <c r="AH14" s="9" t="s">
        <v>317</v>
      </c>
      <c r="AI14" s="9" t="s">
        <v>318</v>
      </c>
      <c r="AJ14" s="9" t="s">
        <v>319</v>
      </c>
      <c r="AK14" s="9" t="s">
        <v>320</v>
      </c>
      <c r="AL14" s="9" t="s">
        <v>321</v>
      </c>
      <c r="AM14" s="9" t="s">
        <v>322</v>
      </c>
      <c r="AN14" s="9" t="s">
        <v>158</v>
      </c>
      <c r="AO14" s="9" t="s">
        <v>323</v>
      </c>
      <c r="AP14" s="9" t="s">
        <v>324</v>
      </c>
      <c r="AQ14" s="9" t="s">
        <v>325</v>
      </c>
      <c r="AR14" s="9" t="s">
        <v>326</v>
      </c>
      <c r="AS14" s="9" t="s">
        <v>327</v>
      </c>
      <c r="AT14" s="9" t="s">
        <v>328</v>
      </c>
      <c r="AU14" s="9" t="s">
        <v>329</v>
      </c>
      <c r="AV14" s="9" t="s">
        <v>330</v>
      </c>
      <c r="AW14" s="9" t="s">
        <v>331</v>
      </c>
      <c r="AX14" s="9" t="s">
        <v>332</v>
      </c>
      <c r="AY14" s="9" t="s">
        <v>333</v>
      </c>
      <c r="AZ14" s="9" t="s">
        <v>334</v>
      </c>
      <c r="BA14" s="9" t="s">
        <v>335</v>
      </c>
      <c r="BB14" s="9" t="s">
        <v>336</v>
      </c>
      <c r="BC14" s="9" t="s">
        <v>307</v>
      </c>
      <c r="BD14" s="9" t="s">
        <v>337</v>
      </c>
      <c r="BE14" s="9" t="s">
        <v>338</v>
      </c>
      <c r="BF14" s="9" t="s">
        <v>114</v>
      </c>
      <c r="BG14" s="9" t="s">
        <v>339</v>
      </c>
      <c r="BH14" s="9" t="s">
        <v>107</v>
      </c>
      <c r="BI14" s="9" t="s">
        <v>340</v>
      </c>
      <c r="BJ14" s="9" t="s">
        <v>341</v>
      </c>
      <c r="BK14" s="9" t="s">
        <v>342</v>
      </c>
      <c r="BL14" s="9" t="s">
        <v>343</v>
      </c>
      <c r="BM14" s="9" t="s">
        <v>344</v>
      </c>
      <c r="BN14" s="9" t="s">
        <v>345</v>
      </c>
      <c r="BO14" s="9" t="s">
        <v>108</v>
      </c>
      <c r="BP14" s="9" t="s">
        <v>109</v>
      </c>
      <c r="BQ14" s="9" t="s">
        <v>346</v>
      </c>
      <c r="BR14" s="9" t="s">
        <v>114</v>
      </c>
      <c r="BS14" s="9" t="s">
        <v>323</v>
      </c>
      <c r="BT14" s="9" t="s">
        <v>347</v>
      </c>
      <c r="BU14" s="9" t="s">
        <v>348</v>
      </c>
      <c r="BV14" s="9" t="s">
        <v>349</v>
      </c>
      <c r="BW14" s="9" t="s">
        <v>350</v>
      </c>
      <c r="BX14" s="9" t="s">
        <v>351</v>
      </c>
      <c r="BY14" s="9" t="s">
        <v>352</v>
      </c>
      <c r="BZ14" s="9" t="s">
        <v>353</v>
      </c>
      <c r="CA14" s="9" t="s">
        <v>354</v>
      </c>
      <c r="CB14" s="9" t="s">
        <v>355</v>
      </c>
      <c r="CC14" s="9" t="s">
        <v>356</v>
      </c>
      <c r="CD14" s="9" t="s">
        <v>357</v>
      </c>
      <c r="CE14" s="9" t="s">
        <v>358</v>
      </c>
      <c r="CF14" s="9" t="s">
        <v>359</v>
      </c>
      <c r="CG14" s="9" t="s">
        <v>360</v>
      </c>
      <c r="CH14" s="9" t="s">
        <v>162</v>
      </c>
      <c r="CI14" s="9" t="s">
        <v>361</v>
      </c>
      <c r="CJ14" s="9" t="s">
        <v>362</v>
      </c>
      <c r="CK14" s="9" t="s">
        <v>181</v>
      </c>
      <c r="CL14" s="9" t="s">
        <v>363</v>
      </c>
      <c r="CM14" s="9" t="s">
        <v>364</v>
      </c>
      <c r="CN14" s="9" t="s">
        <v>365</v>
      </c>
      <c r="CO14" s="9" t="s">
        <v>366</v>
      </c>
      <c r="CP14" s="9" t="s">
        <v>367</v>
      </c>
      <c r="CQ14" s="9" t="s">
        <v>368</v>
      </c>
      <c r="CR14" s="9" t="s">
        <v>369</v>
      </c>
      <c r="CS14" s="9" t="s">
        <v>370</v>
      </c>
      <c r="CT14" s="9" t="s">
        <v>371</v>
      </c>
      <c r="CU14" s="9" t="s">
        <v>372</v>
      </c>
      <c r="CV14" s="9" t="s">
        <v>373</v>
      </c>
      <c r="CW14" s="9" t="s">
        <v>374</v>
      </c>
      <c r="CX14" s="9" t="s">
        <v>375</v>
      </c>
      <c r="CY14" s="9" t="s">
        <v>376</v>
      </c>
      <c r="CZ14" s="9" t="s">
        <v>377</v>
      </c>
      <c r="DA14" s="9" t="s">
        <v>378</v>
      </c>
      <c r="DB14" s="9" t="s">
        <v>379</v>
      </c>
      <c r="DC14" s="9" t="s">
        <v>380</v>
      </c>
      <c r="DD14" s="9" t="s">
        <v>381</v>
      </c>
      <c r="DE14" s="9" t="s">
        <v>382</v>
      </c>
      <c r="DF14" s="9" t="s">
        <v>169</v>
      </c>
      <c r="DG14" s="9" t="s">
        <v>383</v>
      </c>
      <c r="DH14" s="9" t="s">
        <v>384</v>
      </c>
      <c r="DI14" s="9" t="s">
        <v>385</v>
      </c>
      <c r="DJ14" s="9" t="s">
        <v>386</v>
      </c>
      <c r="DK14" s="9" t="s">
        <v>387</v>
      </c>
      <c r="DL14" s="9" t="s">
        <v>388</v>
      </c>
      <c r="DM14" s="9" t="s">
        <v>389</v>
      </c>
      <c r="DN14" s="9" t="s">
        <v>390</v>
      </c>
      <c r="DO14" s="9" t="s">
        <v>391</v>
      </c>
      <c r="DP14" s="9" t="s">
        <v>392</v>
      </c>
      <c r="DQ14" s="9" t="s">
        <v>393</v>
      </c>
      <c r="DR14" s="9" t="s">
        <v>394</v>
      </c>
    </row>
    <row r="15" spans="1:254" ht="15.75" x14ac:dyDescent="0.25">
      <c r="A15" s="35">
        <v>1</v>
      </c>
      <c r="B15" s="36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 x14ac:dyDescent="0.25">
      <c r="A16" s="11">
        <v>2</v>
      </c>
      <c r="B16" s="2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 x14ac:dyDescent="0.25">
      <c r="A17" s="11">
        <v>3</v>
      </c>
      <c r="B17" s="2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 x14ac:dyDescent="0.25">
      <c r="A18" s="11">
        <v>4</v>
      </c>
      <c r="B18" s="2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 x14ac:dyDescent="0.25">
      <c r="A19" s="11">
        <v>5</v>
      </c>
      <c r="B19" s="2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 x14ac:dyDescent="0.25">
      <c r="A20" s="11">
        <v>6</v>
      </c>
      <c r="B20" s="2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 ht="15.75" x14ac:dyDescent="0.25">
      <c r="A21" s="11">
        <v>7</v>
      </c>
      <c r="B21" s="2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</row>
    <row r="22" spans="1:254" x14ac:dyDescent="0.25">
      <c r="A22" s="7">
        <v>8</v>
      </c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</row>
    <row r="23" spans="1:254" x14ac:dyDescent="0.25">
      <c r="A23" s="7">
        <v>9</v>
      </c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</row>
    <row r="24" spans="1:254" x14ac:dyDescent="0.25">
      <c r="A24" s="7">
        <v>10</v>
      </c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</row>
    <row r="25" spans="1:254" ht="15.75" x14ac:dyDescent="0.25">
      <c r="A25" s="7">
        <v>11</v>
      </c>
      <c r="B25" s="12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 x14ac:dyDescent="0.25">
      <c r="A26" s="7">
        <v>12</v>
      </c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 x14ac:dyDescent="0.25">
      <c r="A27" s="7">
        <v>13</v>
      </c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 x14ac:dyDescent="0.25">
      <c r="A28" s="7">
        <v>14</v>
      </c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 x14ac:dyDescent="0.25">
      <c r="A29" s="7">
        <v>15</v>
      </c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 x14ac:dyDescent="0.25">
      <c r="A30" s="7">
        <v>16</v>
      </c>
      <c r="B30" s="1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 x14ac:dyDescent="0.25">
      <c r="A31" s="7">
        <v>17</v>
      </c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 x14ac:dyDescent="0.25">
      <c r="A32" s="7">
        <v>18</v>
      </c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 x14ac:dyDescent="0.25">
      <c r="A33" s="7">
        <v>19</v>
      </c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 x14ac:dyDescent="0.25">
      <c r="A34" s="7">
        <v>20</v>
      </c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 x14ac:dyDescent="0.25">
      <c r="A35" s="7">
        <v>21</v>
      </c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 ht="15.75" x14ac:dyDescent="0.25">
      <c r="A36" s="7">
        <v>22</v>
      </c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</row>
    <row r="37" spans="1:254" x14ac:dyDescent="0.25">
      <c r="A37" s="7">
        <v>23</v>
      </c>
      <c r="B37" s="12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</row>
    <row r="38" spans="1:254" x14ac:dyDescent="0.25">
      <c r="A38" s="7">
        <v>24</v>
      </c>
      <c r="B38" s="12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</row>
    <row r="39" spans="1:254" x14ac:dyDescent="0.25">
      <c r="A39" s="7">
        <v>25</v>
      </c>
      <c r="B39" s="1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</row>
    <row r="40" spans="1:254" x14ac:dyDescent="0.25">
      <c r="A40" s="83" t="s">
        <v>395</v>
      </c>
      <c r="B40" s="84"/>
      <c r="C40" s="7">
        <f t="shared" ref="C40:N40" si="0">SUM(C15:C39)</f>
        <v>0</v>
      </c>
      <c r="D40" s="7">
        <f t="shared" si="0"/>
        <v>0</v>
      </c>
      <c r="E40" s="7">
        <f t="shared" si="0"/>
        <v>0</v>
      </c>
      <c r="F40" s="7">
        <f t="shared" si="0"/>
        <v>0</v>
      </c>
      <c r="G40" s="7">
        <f t="shared" si="0"/>
        <v>0</v>
      </c>
      <c r="H40" s="7">
        <f t="shared" si="0"/>
        <v>0</v>
      </c>
      <c r="I40" s="7">
        <f t="shared" si="0"/>
        <v>0</v>
      </c>
      <c r="J40" s="7">
        <f t="shared" si="0"/>
        <v>0</v>
      </c>
      <c r="K40" s="7">
        <f t="shared" si="0"/>
        <v>0</v>
      </c>
      <c r="L40" s="7">
        <f t="shared" si="0"/>
        <v>0</v>
      </c>
      <c r="M40" s="7">
        <f t="shared" si="0"/>
        <v>0</v>
      </c>
      <c r="N40" s="7">
        <f t="shared" si="0"/>
        <v>0</v>
      </c>
      <c r="O40" s="7">
        <f t="shared" ref="O40:V40" si="1">SUM(O15:O39)</f>
        <v>0</v>
      </c>
      <c r="P40" s="7">
        <f t="shared" si="1"/>
        <v>0</v>
      </c>
      <c r="Q40" s="7">
        <f t="shared" si="1"/>
        <v>0</v>
      </c>
      <c r="R40" s="7">
        <f t="shared" si="1"/>
        <v>0</v>
      </c>
      <c r="S40" s="7">
        <f t="shared" si="1"/>
        <v>0</v>
      </c>
      <c r="T40" s="7">
        <f t="shared" si="1"/>
        <v>0</v>
      </c>
      <c r="U40" s="7">
        <f t="shared" si="1"/>
        <v>0</v>
      </c>
      <c r="V40" s="7">
        <f t="shared" si="1"/>
        <v>0</v>
      </c>
      <c r="W40" s="7">
        <f t="shared" ref="W40:AX40" si="2">SUM(W15:W39)</f>
        <v>0</v>
      </c>
      <c r="X40" s="7">
        <f t="shared" si="2"/>
        <v>0</v>
      </c>
      <c r="Y40" s="7">
        <f t="shared" si="2"/>
        <v>0</v>
      </c>
      <c r="Z40" s="7">
        <f t="shared" si="2"/>
        <v>0</v>
      </c>
      <c r="AA40" s="7">
        <f t="shared" si="2"/>
        <v>0</v>
      </c>
      <c r="AB40" s="7">
        <f t="shared" si="2"/>
        <v>0</v>
      </c>
      <c r="AC40" s="7">
        <f t="shared" si="2"/>
        <v>0</v>
      </c>
      <c r="AD40" s="7">
        <f t="shared" si="2"/>
        <v>0</v>
      </c>
      <c r="AE40" s="7">
        <f t="shared" si="2"/>
        <v>0</v>
      </c>
      <c r="AF40" s="7">
        <f t="shared" si="2"/>
        <v>0</v>
      </c>
      <c r="AG40" s="7">
        <f t="shared" si="2"/>
        <v>0</v>
      </c>
      <c r="AH40" s="7">
        <f t="shared" si="2"/>
        <v>0</v>
      </c>
      <c r="AI40" s="7">
        <f t="shared" si="2"/>
        <v>0</v>
      </c>
      <c r="AJ40" s="7">
        <f t="shared" si="2"/>
        <v>0</v>
      </c>
      <c r="AK40" s="7">
        <f t="shared" si="2"/>
        <v>0</v>
      </c>
      <c r="AL40" s="7">
        <f t="shared" si="2"/>
        <v>0</v>
      </c>
      <c r="AM40" s="7">
        <f t="shared" si="2"/>
        <v>0</v>
      </c>
      <c r="AN40" s="7">
        <f t="shared" si="2"/>
        <v>0</v>
      </c>
      <c r="AO40" s="7">
        <f t="shared" si="2"/>
        <v>0</v>
      </c>
      <c r="AP40" s="7">
        <f t="shared" si="2"/>
        <v>0</v>
      </c>
      <c r="AQ40" s="7">
        <f t="shared" si="2"/>
        <v>0</v>
      </c>
      <c r="AR40" s="7">
        <f t="shared" si="2"/>
        <v>0</v>
      </c>
      <c r="AS40" s="7">
        <f t="shared" si="2"/>
        <v>0</v>
      </c>
      <c r="AT40" s="7">
        <f t="shared" si="2"/>
        <v>0</v>
      </c>
      <c r="AU40" s="7">
        <f t="shared" si="2"/>
        <v>0</v>
      </c>
      <c r="AV40" s="7">
        <f t="shared" si="2"/>
        <v>0</v>
      </c>
      <c r="AW40" s="7">
        <f t="shared" si="2"/>
        <v>0</v>
      </c>
      <c r="AX40" s="7">
        <f t="shared" si="2"/>
        <v>0</v>
      </c>
      <c r="AY40" s="7">
        <f t="shared" ref="AY40:CU40" si="3">SUM(AY15:AY39)</f>
        <v>0</v>
      </c>
      <c r="AZ40" s="7">
        <f t="shared" si="3"/>
        <v>0</v>
      </c>
      <c r="BA40" s="7">
        <f t="shared" si="3"/>
        <v>0</v>
      </c>
      <c r="BB40" s="7">
        <f t="shared" si="3"/>
        <v>0</v>
      </c>
      <c r="BC40" s="7">
        <f t="shared" si="3"/>
        <v>0</v>
      </c>
      <c r="BD40" s="7">
        <f t="shared" si="3"/>
        <v>0</v>
      </c>
      <c r="BE40" s="7">
        <f t="shared" si="3"/>
        <v>0</v>
      </c>
      <c r="BF40" s="7">
        <f t="shared" si="3"/>
        <v>0</v>
      </c>
      <c r="BG40" s="7">
        <f t="shared" si="3"/>
        <v>0</v>
      </c>
      <c r="BH40" s="7">
        <f t="shared" si="3"/>
        <v>0</v>
      </c>
      <c r="BI40" s="7">
        <f t="shared" si="3"/>
        <v>0</v>
      </c>
      <c r="BJ40" s="7">
        <f t="shared" si="3"/>
        <v>0</v>
      </c>
      <c r="BK40" s="7">
        <f t="shared" si="3"/>
        <v>0</v>
      </c>
      <c r="BL40" s="7">
        <f t="shared" si="3"/>
        <v>0</v>
      </c>
      <c r="BM40" s="7">
        <f t="shared" si="3"/>
        <v>0</v>
      </c>
      <c r="BN40" s="7">
        <f t="shared" si="3"/>
        <v>0</v>
      </c>
      <c r="BO40" s="7">
        <f t="shared" si="3"/>
        <v>0</v>
      </c>
      <c r="BP40" s="7">
        <f t="shared" si="3"/>
        <v>0</v>
      </c>
      <c r="BQ40" s="7">
        <f t="shared" si="3"/>
        <v>0</v>
      </c>
      <c r="BR40" s="7">
        <f t="shared" si="3"/>
        <v>0</v>
      </c>
      <c r="BS40" s="7">
        <f t="shared" si="3"/>
        <v>0</v>
      </c>
      <c r="BT40" s="7">
        <f t="shared" si="3"/>
        <v>0</v>
      </c>
      <c r="BU40" s="7">
        <f t="shared" si="3"/>
        <v>0</v>
      </c>
      <c r="BV40" s="7">
        <f t="shared" si="3"/>
        <v>0</v>
      </c>
      <c r="BW40" s="7">
        <f t="shared" si="3"/>
        <v>0</v>
      </c>
      <c r="BX40" s="7">
        <f t="shared" si="3"/>
        <v>0</v>
      </c>
      <c r="BY40" s="7">
        <f t="shared" si="3"/>
        <v>0</v>
      </c>
      <c r="BZ40" s="7">
        <f t="shared" si="3"/>
        <v>0</v>
      </c>
      <c r="CA40" s="7">
        <f t="shared" si="3"/>
        <v>0</v>
      </c>
      <c r="CB40" s="7">
        <f t="shared" si="3"/>
        <v>0</v>
      </c>
      <c r="CC40" s="7">
        <f t="shared" si="3"/>
        <v>0</v>
      </c>
      <c r="CD40" s="7">
        <f t="shared" si="3"/>
        <v>0</v>
      </c>
      <c r="CE40" s="7">
        <f t="shared" si="3"/>
        <v>0</v>
      </c>
      <c r="CF40" s="7">
        <f t="shared" si="3"/>
        <v>0</v>
      </c>
      <c r="CG40" s="7">
        <f t="shared" si="3"/>
        <v>0</v>
      </c>
      <c r="CH40" s="7">
        <f t="shared" si="3"/>
        <v>0</v>
      </c>
      <c r="CI40" s="7">
        <f t="shared" si="3"/>
        <v>0</v>
      </c>
      <c r="CJ40" s="7">
        <f t="shared" si="3"/>
        <v>0</v>
      </c>
      <c r="CK40" s="7">
        <f t="shared" si="3"/>
        <v>0</v>
      </c>
      <c r="CL40" s="7">
        <f t="shared" si="3"/>
        <v>0</v>
      </c>
      <c r="CM40" s="7">
        <f t="shared" si="3"/>
        <v>0</v>
      </c>
      <c r="CN40" s="7">
        <f t="shared" si="3"/>
        <v>0</v>
      </c>
      <c r="CO40" s="7">
        <f t="shared" si="3"/>
        <v>0</v>
      </c>
      <c r="CP40" s="7">
        <f t="shared" si="3"/>
        <v>0</v>
      </c>
      <c r="CQ40" s="7">
        <f t="shared" si="3"/>
        <v>0</v>
      </c>
      <c r="CR40" s="7">
        <f t="shared" si="3"/>
        <v>0</v>
      </c>
      <c r="CS40" s="7">
        <f t="shared" si="3"/>
        <v>0</v>
      </c>
      <c r="CT40" s="7">
        <f t="shared" si="3"/>
        <v>0</v>
      </c>
      <c r="CU40" s="7">
        <f t="shared" si="3"/>
        <v>0</v>
      </c>
      <c r="CV40" s="7">
        <f t="shared" ref="CV40:DH40" si="4">SUM(CV15:CV39)</f>
        <v>0</v>
      </c>
      <c r="CW40" s="7">
        <f t="shared" si="4"/>
        <v>0</v>
      </c>
      <c r="CX40" s="7">
        <f t="shared" si="4"/>
        <v>0</v>
      </c>
      <c r="CY40" s="7">
        <f t="shared" si="4"/>
        <v>0</v>
      </c>
      <c r="CZ40" s="7">
        <f t="shared" si="4"/>
        <v>0</v>
      </c>
      <c r="DA40" s="7">
        <f t="shared" si="4"/>
        <v>0</v>
      </c>
      <c r="DB40" s="7">
        <f t="shared" si="4"/>
        <v>0</v>
      </c>
      <c r="DC40" s="7">
        <f t="shared" si="4"/>
        <v>0</v>
      </c>
      <c r="DD40" s="7">
        <f t="shared" si="4"/>
        <v>0</v>
      </c>
      <c r="DE40" s="7">
        <f t="shared" si="4"/>
        <v>0</v>
      </c>
      <c r="DF40" s="7">
        <f t="shared" si="4"/>
        <v>0</v>
      </c>
      <c r="DG40" s="7">
        <f t="shared" si="4"/>
        <v>0</v>
      </c>
      <c r="DH40" s="7">
        <f t="shared" si="4"/>
        <v>0</v>
      </c>
      <c r="DI40" s="7">
        <f t="shared" ref="DI40:DR40" si="5">SUM(DI15:DI39)</f>
        <v>0</v>
      </c>
      <c r="DJ40" s="7">
        <f t="shared" si="5"/>
        <v>0</v>
      </c>
      <c r="DK40" s="7">
        <f t="shared" si="5"/>
        <v>0</v>
      </c>
      <c r="DL40" s="7">
        <f t="shared" si="5"/>
        <v>0</v>
      </c>
      <c r="DM40" s="7">
        <f t="shared" si="5"/>
        <v>0</v>
      </c>
      <c r="DN40" s="7">
        <f t="shared" si="5"/>
        <v>0</v>
      </c>
      <c r="DO40" s="7">
        <f t="shared" si="5"/>
        <v>0</v>
      </c>
      <c r="DP40" s="7">
        <f t="shared" si="5"/>
        <v>0</v>
      </c>
      <c r="DQ40" s="7">
        <f t="shared" si="5"/>
        <v>0</v>
      </c>
      <c r="DR40" s="7">
        <f t="shared" si="5"/>
        <v>0</v>
      </c>
    </row>
    <row r="41" spans="1:254" ht="37.5" customHeight="1" x14ac:dyDescent="0.25">
      <c r="A41" s="85" t="s">
        <v>396</v>
      </c>
      <c r="B41" s="86"/>
      <c r="C41" s="58">
        <f>C40/25%</f>
        <v>0</v>
      </c>
      <c r="D41" s="58">
        <f t="shared" ref="D41:BO41" si="6">D40/25%</f>
        <v>0</v>
      </c>
      <c r="E41" s="58">
        <f t="shared" si="6"/>
        <v>0</v>
      </c>
      <c r="F41" s="58">
        <f t="shared" si="6"/>
        <v>0</v>
      </c>
      <c r="G41" s="58">
        <f t="shared" si="6"/>
        <v>0</v>
      </c>
      <c r="H41" s="58">
        <f t="shared" si="6"/>
        <v>0</v>
      </c>
      <c r="I41" s="58">
        <f t="shared" si="6"/>
        <v>0</v>
      </c>
      <c r="J41" s="58">
        <f t="shared" si="6"/>
        <v>0</v>
      </c>
      <c r="K41" s="58">
        <f t="shared" si="6"/>
        <v>0</v>
      </c>
      <c r="L41" s="58">
        <f t="shared" si="6"/>
        <v>0</v>
      </c>
      <c r="M41" s="58">
        <f t="shared" si="6"/>
        <v>0</v>
      </c>
      <c r="N41" s="58">
        <f t="shared" si="6"/>
        <v>0</v>
      </c>
      <c r="O41" s="58">
        <f t="shared" si="6"/>
        <v>0</v>
      </c>
      <c r="P41" s="58">
        <f t="shared" si="6"/>
        <v>0</v>
      </c>
      <c r="Q41" s="58">
        <f t="shared" si="6"/>
        <v>0</v>
      </c>
      <c r="R41" s="58">
        <f t="shared" si="6"/>
        <v>0</v>
      </c>
      <c r="S41" s="58">
        <f t="shared" si="6"/>
        <v>0</v>
      </c>
      <c r="T41" s="58">
        <f t="shared" si="6"/>
        <v>0</v>
      </c>
      <c r="U41" s="58">
        <f t="shared" si="6"/>
        <v>0</v>
      </c>
      <c r="V41" s="58">
        <f t="shared" si="6"/>
        <v>0</v>
      </c>
      <c r="W41" s="58">
        <f t="shared" si="6"/>
        <v>0</v>
      </c>
      <c r="X41" s="58">
        <f t="shared" si="6"/>
        <v>0</v>
      </c>
      <c r="Y41" s="58">
        <f t="shared" si="6"/>
        <v>0</v>
      </c>
      <c r="Z41" s="58">
        <f t="shared" si="6"/>
        <v>0</v>
      </c>
      <c r="AA41" s="58">
        <f t="shared" si="6"/>
        <v>0</v>
      </c>
      <c r="AB41" s="58">
        <f t="shared" si="6"/>
        <v>0</v>
      </c>
      <c r="AC41" s="58">
        <f t="shared" si="6"/>
        <v>0</v>
      </c>
      <c r="AD41" s="58">
        <f t="shared" si="6"/>
        <v>0</v>
      </c>
      <c r="AE41" s="58">
        <f t="shared" si="6"/>
        <v>0</v>
      </c>
      <c r="AF41" s="58">
        <f t="shared" si="6"/>
        <v>0</v>
      </c>
      <c r="AG41" s="58">
        <f t="shared" si="6"/>
        <v>0</v>
      </c>
      <c r="AH41" s="58">
        <f t="shared" si="6"/>
        <v>0</v>
      </c>
      <c r="AI41" s="58">
        <f t="shared" si="6"/>
        <v>0</v>
      </c>
      <c r="AJ41" s="58">
        <f t="shared" si="6"/>
        <v>0</v>
      </c>
      <c r="AK41" s="58">
        <f t="shared" si="6"/>
        <v>0</v>
      </c>
      <c r="AL41" s="58">
        <f t="shared" si="6"/>
        <v>0</v>
      </c>
      <c r="AM41" s="58">
        <f t="shared" si="6"/>
        <v>0</v>
      </c>
      <c r="AN41" s="58">
        <f t="shared" si="6"/>
        <v>0</v>
      </c>
      <c r="AO41" s="58">
        <f t="shared" si="6"/>
        <v>0</v>
      </c>
      <c r="AP41" s="58">
        <f t="shared" si="6"/>
        <v>0</v>
      </c>
      <c r="AQ41" s="58">
        <f t="shared" si="6"/>
        <v>0</v>
      </c>
      <c r="AR41" s="58">
        <f t="shared" si="6"/>
        <v>0</v>
      </c>
      <c r="AS41" s="58">
        <f t="shared" si="6"/>
        <v>0</v>
      </c>
      <c r="AT41" s="58">
        <f t="shared" si="6"/>
        <v>0</v>
      </c>
      <c r="AU41" s="58">
        <f t="shared" si="6"/>
        <v>0</v>
      </c>
      <c r="AV41" s="58">
        <f t="shared" si="6"/>
        <v>0</v>
      </c>
      <c r="AW41" s="58">
        <f t="shared" si="6"/>
        <v>0</v>
      </c>
      <c r="AX41" s="58">
        <f t="shared" si="6"/>
        <v>0</v>
      </c>
      <c r="AY41" s="58">
        <f t="shared" si="6"/>
        <v>0</v>
      </c>
      <c r="AZ41" s="58">
        <f t="shared" si="6"/>
        <v>0</v>
      </c>
      <c r="BA41" s="58">
        <f t="shared" si="6"/>
        <v>0</v>
      </c>
      <c r="BB41" s="58">
        <f t="shared" si="6"/>
        <v>0</v>
      </c>
      <c r="BC41" s="58">
        <f t="shared" si="6"/>
        <v>0</v>
      </c>
      <c r="BD41" s="58">
        <f t="shared" si="6"/>
        <v>0</v>
      </c>
      <c r="BE41" s="58">
        <f t="shared" si="6"/>
        <v>0</v>
      </c>
      <c r="BF41" s="58">
        <f t="shared" si="6"/>
        <v>0</v>
      </c>
      <c r="BG41" s="58">
        <f t="shared" si="6"/>
        <v>0</v>
      </c>
      <c r="BH41" s="58">
        <f t="shared" si="6"/>
        <v>0</v>
      </c>
      <c r="BI41" s="58">
        <f t="shared" si="6"/>
        <v>0</v>
      </c>
      <c r="BJ41" s="58">
        <f t="shared" si="6"/>
        <v>0</v>
      </c>
      <c r="BK41" s="58">
        <f t="shared" si="6"/>
        <v>0</v>
      </c>
      <c r="BL41" s="58">
        <f t="shared" si="6"/>
        <v>0</v>
      </c>
      <c r="BM41" s="58">
        <f t="shared" si="6"/>
        <v>0</v>
      </c>
      <c r="BN41" s="58">
        <f t="shared" si="6"/>
        <v>0</v>
      </c>
      <c r="BO41" s="58">
        <f t="shared" si="6"/>
        <v>0</v>
      </c>
      <c r="BP41" s="58">
        <f t="shared" ref="BP41:DR41" si="7">BP40/25%</f>
        <v>0</v>
      </c>
      <c r="BQ41" s="58">
        <f t="shared" si="7"/>
        <v>0</v>
      </c>
      <c r="BR41" s="58">
        <f t="shared" si="7"/>
        <v>0</v>
      </c>
      <c r="BS41" s="58">
        <f t="shared" si="7"/>
        <v>0</v>
      </c>
      <c r="BT41" s="58">
        <f t="shared" si="7"/>
        <v>0</v>
      </c>
      <c r="BU41" s="58">
        <f t="shared" si="7"/>
        <v>0</v>
      </c>
      <c r="BV41" s="58">
        <f t="shared" si="7"/>
        <v>0</v>
      </c>
      <c r="BW41" s="58">
        <f t="shared" si="7"/>
        <v>0</v>
      </c>
      <c r="BX41" s="58">
        <f t="shared" si="7"/>
        <v>0</v>
      </c>
      <c r="BY41" s="58">
        <f t="shared" si="7"/>
        <v>0</v>
      </c>
      <c r="BZ41" s="58">
        <f t="shared" si="7"/>
        <v>0</v>
      </c>
      <c r="CA41" s="58">
        <f t="shared" si="7"/>
        <v>0</v>
      </c>
      <c r="CB41" s="58">
        <f t="shared" si="7"/>
        <v>0</v>
      </c>
      <c r="CC41" s="58">
        <f t="shared" si="7"/>
        <v>0</v>
      </c>
      <c r="CD41" s="58">
        <f t="shared" si="7"/>
        <v>0</v>
      </c>
      <c r="CE41" s="58">
        <f t="shared" si="7"/>
        <v>0</v>
      </c>
      <c r="CF41" s="58">
        <f t="shared" si="7"/>
        <v>0</v>
      </c>
      <c r="CG41" s="58">
        <f t="shared" si="7"/>
        <v>0</v>
      </c>
      <c r="CH41" s="58">
        <f t="shared" si="7"/>
        <v>0</v>
      </c>
      <c r="CI41" s="58">
        <f t="shared" si="7"/>
        <v>0</v>
      </c>
      <c r="CJ41" s="58">
        <f t="shared" si="7"/>
        <v>0</v>
      </c>
      <c r="CK41" s="58">
        <f t="shared" si="7"/>
        <v>0</v>
      </c>
      <c r="CL41" s="58">
        <f t="shared" si="7"/>
        <v>0</v>
      </c>
      <c r="CM41" s="58">
        <f t="shared" si="7"/>
        <v>0</v>
      </c>
      <c r="CN41" s="58">
        <f t="shared" si="7"/>
        <v>0</v>
      </c>
      <c r="CO41" s="58">
        <f t="shared" si="7"/>
        <v>0</v>
      </c>
      <c r="CP41" s="58">
        <f t="shared" si="7"/>
        <v>0</v>
      </c>
      <c r="CQ41" s="58">
        <f t="shared" si="7"/>
        <v>0</v>
      </c>
      <c r="CR41" s="58">
        <f t="shared" si="7"/>
        <v>0</v>
      </c>
      <c r="CS41" s="58">
        <f t="shared" si="7"/>
        <v>0</v>
      </c>
      <c r="CT41" s="58">
        <f t="shared" si="7"/>
        <v>0</v>
      </c>
      <c r="CU41" s="58">
        <f t="shared" si="7"/>
        <v>0</v>
      </c>
      <c r="CV41" s="58">
        <f t="shared" si="7"/>
        <v>0</v>
      </c>
      <c r="CW41" s="58">
        <f t="shared" si="7"/>
        <v>0</v>
      </c>
      <c r="CX41" s="58">
        <f t="shared" si="7"/>
        <v>0</v>
      </c>
      <c r="CY41" s="58">
        <f t="shared" si="7"/>
        <v>0</v>
      </c>
      <c r="CZ41" s="58">
        <f t="shared" si="7"/>
        <v>0</v>
      </c>
      <c r="DA41" s="58">
        <f t="shared" si="7"/>
        <v>0</v>
      </c>
      <c r="DB41" s="58">
        <f t="shared" si="7"/>
        <v>0</v>
      </c>
      <c r="DC41" s="58">
        <f t="shared" si="7"/>
        <v>0</v>
      </c>
      <c r="DD41" s="58">
        <f t="shared" si="7"/>
        <v>0</v>
      </c>
      <c r="DE41" s="58">
        <f t="shared" si="7"/>
        <v>0</v>
      </c>
      <c r="DF41" s="58">
        <f t="shared" si="7"/>
        <v>0</v>
      </c>
      <c r="DG41" s="58">
        <f t="shared" si="7"/>
        <v>0</v>
      </c>
      <c r="DH41" s="58">
        <f t="shared" si="7"/>
        <v>0</v>
      </c>
      <c r="DI41" s="58">
        <f t="shared" si="7"/>
        <v>0</v>
      </c>
      <c r="DJ41" s="58">
        <f t="shared" si="7"/>
        <v>0</v>
      </c>
      <c r="DK41" s="58">
        <f t="shared" si="7"/>
        <v>0</v>
      </c>
      <c r="DL41" s="58">
        <f t="shared" si="7"/>
        <v>0</v>
      </c>
      <c r="DM41" s="58">
        <f t="shared" si="7"/>
        <v>0</v>
      </c>
      <c r="DN41" s="58">
        <f t="shared" si="7"/>
        <v>0</v>
      </c>
      <c r="DO41" s="58">
        <f t="shared" si="7"/>
        <v>0</v>
      </c>
      <c r="DP41" s="58">
        <f t="shared" si="7"/>
        <v>0</v>
      </c>
      <c r="DQ41" s="58">
        <f t="shared" si="7"/>
        <v>0</v>
      </c>
      <c r="DR41" s="58">
        <f t="shared" si="7"/>
        <v>0</v>
      </c>
    </row>
    <row r="43" spans="1:254" x14ac:dyDescent="0.25">
      <c r="B43" s="102" t="s">
        <v>207</v>
      </c>
      <c r="C43" s="103"/>
      <c r="D43" s="103"/>
      <c r="E43" s="104"/>
      <c r="F43" s="44"/>
      <c r="G43" s="44"/>
    </row>
    <row r="44" spans="1:254" x14ac:dyDescent="0.25">
      <c r="B44" s="12" t="s">
        <v>208</v>
      </c>
      <c r="C44" s="48" t="s">
        <v>397</v>
      </c>
      <c r="D44" s="7">
        <f>E44/100*25</f>
        <v>0</v>
      </c>
      <c r="E44" s="50">
        <f>(C41+F41+I41+L41)/4</f>
        <v>0</v>
      </c>
    </row>
    <row r="45" spans="1:254" x14ac:dyDescent="0.25">
      <c r="B45" s="12" t="s">
        <v>210</v>
      </c>
      <c r="C45" s="48" t="s">
        <v>397</v>
      </c>
      <c r="D45" s="7">
        <f>E45/100*25</f>
        <v>0</v>
      </c>
      <c r="E45" s="50">
        <f>(D41+G41+J41+M41)/4</f>
        <v>0</v>
      </c>
    </row>
    <row r="46" spans="1:254" x14ac:dyDescent="0.25">
      <c r="B46" s="12" t="s">
        <v>211</v>
      </c>
      <c r="C46" s="48" t="s">
        <v>397</v>
      </c>
      <c r="D46" s="7">
        <f>E46/100*25</f>
        <v>0</v>
      </c>
      <c r="E46" s="50">
        <f>(E41+H41+K41+N41)/4</f>
        <v>0</v>
      </c>
    </row>
    <row r="47" spans="1:254" x14ac:dyDescent="0.25">
      <c r="B47" s="12"/>
      <c r="C47" s="48"/>
      <c r="D47" s="54">
        <f>SUM(D44:D46)</f>
        <v>0</v>
      </c>
      <c r="E47" s="53">
        <f>SUM(E44:E46)</f>
        <v>0</v>
      </c>
    </row>
    <row r="48" spans="1:254" ht="15" customHeight="1" x14ac:dyDescent="0.25">
      <c r="B48" s="12"/>
      <c r="C48" s="12"/>
      <c r="D48" s="105" t="s">
        <v>12</v>
      </c>
      <c r="E48" s="106"/>
      <c r="F48" s="107" t="s">
        <v>13</v>
      </c>
      <c r="G48" s="108"/>
    </row>
    <row r="49" spans="2:13" x14ac:dyDescent="0.25">
      <c r="B49" s="12" t="s">
        <v>208</v>
      </c>
      <c r="C49" s="48" t="s">
        <v>398</v>
      </c>
      <c r="D49" s="49">
        <f>E49/100*25</f>
        <v>0</v>
      </c>
      <c r="E49" s="50">
        <f>(O41+R41+U41+X41)/4</f>
        <v>0</v>
      </c>
      <c r="F49" s="37">
        <f>G49/100*25</f>
        <v>0</v>
      </c>
      <c r="G49" s="50">
        <f>(AA41+AD41+AG41+AJ41)/4</f>
        <v>0</v>
      </c>
    </row>
    <row r="50" spans="2:13" x14ac:dyDescent="0.25">
      <c r="B50" s="12" t="s">
        <v>210</v>
      </c>
      <c r="C50" s="48" t="s">
        <v>398</v>
      </c>
      <c r="D50" s="49">
        <f>E50/100*25</f>
        <v>0</v>
      </c>
      <c r="E50" s="50">
        <f>(P41+S41+V41+Y41)/4</f>
        <v>0</v>
      </c>
      <c r="F50" s="37">
        <f>G50/100*25</f>
        <v>0</v>
      </c>
      <c r="G50" s="50">
        <f>(AB41+AE41+AH41+AK41)/4</f>
        <v>0</v>
      </c>
    </row>
    <row r="51" spans="2:13" x14ac:dyDescent="0.25">
      <c r="B51" s="12" t="s">
        <v>211</v>
      </c>
      <c r="C51" s="48" t="s">
        <v>398</v>
      </c>
      <c r="D51" s="49">
        <f>E51/100*25</f>
        <v>0</v>
      </c>
      <c r="E51" s="50">
        <f>(Q41+T41+W41+Z41)/4</f>
        <v>0</v>
      </c>
      <c r="F51" s="37">
        <f>G51/100*25</f>
        <v>0</v>
      </c>
      <c r="G51" s="50">
        <f>(AC41+AF41+AI41+AL41)/4</f>
        <v>0</v>
      </c>
    </row>
    <row r="52" spans="2:13" x14ac:dyDescent="0.25">
      <c r="B52" s="12"/>
      <c r="C52" s="48"/>
      <c r="D52" s="53">
        <f>SUM(D49:D51)</f>
        <v>0</v>
      </c>
      <c r="E52" s="53">
        <f>SUM(E49:E51)</f>
        <v>0</v>
      </c>
      <c r="F52" s="59">
        <f>SUM(F49:F51)</f>
        <v>0</v>
      </c>
      <c r="G52" s="60">
        <f>SUM(G49:G51)</f>
        <v>0</v>
      </c>
    </row>
    <row r="53" spans="2:13" x14ac:dyDescent="0.25">
      <c r="B53" s="12" t="s">
        <v>208</v>
      </c>
      <c r="C53" s="48" t="s">
        <v>399</v>
      </c>
      <c r="D53" s="7">
        <f>E53/100*25</f>
        <v>0</v>
      </c>
      <c r="E53" s="50">
        <f>(AM41+AP41+AS41+AV41)/4</f>
        <v>0</v>
      </c>
    </row>
    <row r="54" spans="2:13" x14ac:dyDescent="0.25">
      <c r="B54" s="12" t="s">
        <v>210</v>
      </c>
      <c r="C54" s="48" t="s">
        <v>399</v>
      </c>
      <c r="D54" s="7">
        <f>E54/100*25</f>
        <v>0</v>
      </c>
      <c r="E54" s="50">
        <f>(AN41+AQ41+AT41+AW41)/4</f>
        <v>0</v>
      </c>
    </row>
    <row r="55" spans="2:13" x14ac:dyDescent="0.25">
      <c r="B55" s="12" t="s">
        <v>211</v>
      </c>
      <c r="C55" s="48" t="s">
        <v>399</v>
      </c>
      <c r="D55" s="7">
        <f>E55/100*25</f>
        <v>0</v>
      </c>
      <c r="E55" s="50">
        <f>(AO41+AR41+AU41+AX41)/4</f>
        <v>0</v>
      </c>
    </row>
    <row r="56" spans="2:13" x14ac:dyDescent="0.25">
      <c r="B56" s="12"/>
      <c r="C56" s="51"/>
      <c r="D56" s="56">
        <f>SUM(D53:D55)</f>
        <v>0</v>
      </c>
      <c r="E56" s="52">
        <f>SUM(E53:E55)</f>
        <v>0</v>
      </c>
      <c r="F56" s="57"/>
    </row>
    <row r="57" spans="2:13" x14ac:dyDescent="0.25">
      <c r="B57" s="12"/>
      <c r="C57" s="48"/>
      <c r="D57" s="105" t="s">
        <v>219</v>
      </c>
      <c r="E57" s="106"/>
      <c r="F57" s="105" t="s">
        <v>15</v>
      </c>
      <c r="G57" s="106"/>
      <c r="H57" s="109" t="s">
        <v>220</v>
      </c>
      <c r="I57" s="110"/>
      <c r="J57" s="77" t="s">
        <v>221</v>
      </c>
      <c r="K57" s="77"/>
      <c r="L57" s="77" t="s">
        <v>16</v>
      </c>
      <c r="M57" s="77"/>
    </row>
    <row r="58" spans="2:13" x14ac:dyDescent="0.25">
      <c r="B58" s="12" t="s">
        <v>208</v>
      </c>
      <c r="C58" s="48" t="s">
        <v>400</v>
      </c>
      <c r="D58" s="7">
        <f>E58/100*25</f>
        <v>0</v>
      </c>
      <c r="E58" s="50">
        <f>(AY41+BB41+BE41+BH41)/4</f>
        <v>0</v>
      </c>
      <c r="F58" s="7">
        <f>G58/100*25</f>
        <v>0</v>
      </c>
      <c r="G58" s="50">
        <f>(BK41+BN41+BQ41+BT41)/4</f>
        <v>0</v>
      </c>
      <c r="H58" s="7">
        <f>I58/100*25</f>
        <v>0</v>
      </c>
      <c r="I58" s="50">
        <f>(BW41+BZ41+CC41+CF41)/4</f>
        <v>0</v>
      </c>
      <c r="J58" s="7">
        <f>K58/100*25</f>
        <v>0</v>
      </c>
      <c r="K58" s="50">
        <f>(CI41+CL41+CO41+CR41)/4</f>
        <v>0</v>
      </c>
      <c r="L58" s="7">
        <f>M58/100*25</f>
        <v>0</v>
      </c>
      <c r="M58" s="50">
        <f>(CU41+CX41+DA41+DD41)/4</f>
        <v>0</v>
      </c>
    </row>
    <row r="59" spans="2:13" x14ac:dyDescent="0.25">
      <c r="B59" s="12" t="s">
        <v>210</v>
      </c>
      <c r="C59" s="48" t="s">
        <v>400</v>
      </c>
      <c r="D59" s="7">
        <f>E59/100*25</f>
        <v>0</v>
      </c>
      <c r="E59" s="50">
        <f>(AZ41+BC41+BF41+BI41)/4</f>
        <v>0</v>
      </c>
      <c r="F59" s="7">
        <f>G59/100*25</f>
        <v>0</v>
      </c>
      <c r="G59" s="50">
        <f>(BL41+BO41+BR41+BU41)/4</f>
        <v>0</v>
      </c>
      <c r="H59" s="7">
        <f>I59/100*25</f>
        <v>0</v>
      </c>
      <c r="I59" s="50">
        <f>(BX41+CA41+CD41+CG41)/4</f>
        <v>0</v>
      </c>
      <c r="J59" s="7">
        <f>K59/100*25</f>
        <v>0</v>
      </c>
      <c r="K59" s="50">
        <f>(CJ41+CM41+CP41+CS41)/4</f>
        <v>0</v>
      </c>
      <c r="L59" s="7">
        <f>M59/100*25</f>
        <v>0</v>
      </c>
      <c r="M59" s="50">
        <f>(CV41+CY41+DB41+DE41)/4</f>
        <v>0</v>
      </c>
    </row>
    <row r="60" spans="2:13" x14ac:dyDescent="0.25">
      <c r="B60" s="12" t="s">
        <v>211</v>
      </c>
      <c r="C60" s="48" t="s">
        <v>400</v>
      </c>
      <c r="D60" s="7">
        <f>E60/100*25</f>
        <v>0</v>
      </c>
      <c r="E60" s="50">
        <f>(BA41+BD41+BG41+BJ41)/4</f>
        <v>0</v>
      </c>
      <c r="F60" s="7">
        <f>G60/100*25</f>
        <v>0</v>
      </c>
      <c r="G60" s="50">
        <f>(BM41+BP41+BS41+BV41)/4</f>
        <v>0</v>
      </c>
      <c r="H60" s="7">
        <f>I60/100*25</f>
        <v>0</v>
      </c>
      <c r="I60" s="50">
        <f>(BY41+CB41+CE41+CH41)/4</f>
        <v>0</v>
      </c>
      <c r="J60" s="7">
        <f>K60/100*25</f>
        <v>0</v>
      </c>
      <c r="K60" s="50">
        <f>(CK41+CN41+CQ41+CT41)/4</f>
        <v>0</v>
      </c>
      <c r="L60" s="7">
        <f>M60/100*25</f>
        <v>0</v>
      </c>
      <c r="M60" s="50">
        <f>(CW41+CZ41+DC41+DF41)/4</f>
        <v>0</v>
      </c>
    </row>
    <row r="61" spans="2:13" x14ac:dyDescent="0.25">
      <c r="B61" s="12"/>
      <c r="C61" s="48"/>
      <c r="D61" s="54">
        <f>SUM(D58:D60)</f>
        <v>0</v>
      </c>
      <c r="E61" s="54">
        <f>SUM(E58:E60)</f>
        <v>0</v>
      </c>
      <c r="F61" s="54">
        <f t="shared" ref="F61:M61" si="8">SUM(F58:F60)</f>
        <v>0</v>
      </c>
      <c r="G61" s="54">
        <f t="shared" si="8"/>
        <v>0</v>
      </c>
      <c r="H61" s="54">
        <f t="shared" si="8"/>
        <v>0</v>
      </c>
      <c r="I61" s="54">
        <f t="shared" si="8"/>
        <v>0</v>
      </c>
      <c r="J61" s="54">
        <f t="shared" si="8"/>
        <v>0</v>
      </c>
      <c r="K61" s="54">
        <f t="shared" si="8"/>
        <v>0</v>
      </c>
      <c r="L61" s="54">
        <f t="shared" si="8"/>
        <v>0</v>
      </c>
      <c r="M61" s="54">
        <f t="shared" si="8"/>
        <v>0</v>
      </c>
    </row>
    <row r="62" spans="2:13" x14ac:dyDescent="0.25">
      <c r="B62" s="12" t="s">
        <v>208</v>
      </c>
      <c r="C62" s="48" t="s">
        <v>401</v>
      </c>
      <c r="D62" s="7">
        <f>E62/100*25</f>
        <v>0</v>
      </c>
      <c r="E62" s="50">
        <f>(DG41+DJ41+DM41+DP41)/4</f>
        <v>0</v>
      </c>
    </row>
    <row r="63" spans="2:13" x14ac:dyDescent="0.25">
      <c r="B63" s="12" t="s">
        <v>210</v>
      </c>
      <c r="C63" s="48" t="s">
        <v>401</v>
      </c>
      <c r="D63" s="7">
        <f>E63/100*25</f>
        <v>0</v>
      </c>
      <c r="E63" s="50">
        <f>(DH41+DK41+DN41+DQ41)/4</f>
        <v>0</v>
      </c>
    </row>
    <row r="64" spans="2:13" x14ac:dyDescent="0.25">
      <c r="B64" s="12" t="s">
        <v>211</v>
      </c>
      <c r="C64" s="48" t="s">
        <v>401</v>
      </c>
      <c r="D64" s="7">
        <f>E64/100*25</f>
        <v>0</v>
      </c>
      <c r="E64" s="50">
        <f>(DI41+DL41+DO41+DR41)/4</f>
        <v>0</v>
      </c>
    </row>
    <row r="65" spans="2:5" x14ac:dyDescent="0.25">
      <c r="B65" s="12"/>
      <c r="C65" s="48"/>
      <c r="D65" s="54">
        <f>SUM(D62:D64)</f>
        <v>0</v>
      </c>
      <c r="E65" s="54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4"/>
  <sheetViews>
    <sheetView topLeftCell="A2" zoomScale="60" zoomScaleNormal="60" workbookViewId="0">
      <selection activeCell="A2" sqref="A2:Q2"/>
    </sheetView>
  </sheetViews>
  <sheetFormatPr defaultColWidth="9" defaultRowHeight="15" x14ac:dyDescent="0.25"/>
  <cols>
    <col min="2" max="2" width="30.28515625" customWidth="1"/>
  </cols>
  <sheetData>
    <row r="1" spans="1:383" ht="15.75" x14ac:dyDescent="0.2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83" ht="15.75" x14ac:dyDescent="0.25">
      <c r="A2" s="98" t="s">
        <v>403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2"/>
      <c r="S2" s="2"/>
      <c r="T2" s="2"/>
      <c r="U2" s="2"/>
      <c r="V2" s="2"/>
      <c r="FI2" s="68" t="s">
        <v>3</v>
      </c>
      <c r="FJ2" s="68"/>
    </row>
    <row r="3" spans="1:383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383" ht="15.75" customHeight="1" x14ac:dyDescent="0.25">
      <c r="A4" s="97" t="s">
        <v>4</v>
      </c>
      <c r="B4" s="97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0" t="s">
        <v>7</v>
      </c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2"/>
      <c r="BK4" s="73" t="s">
        <v>8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11" t="s">
        <v>9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77" t="s">
        <v>10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383" ht="15.75" customHeight="1" x14ac:dyDescent="0.25">
      <c r="A5" s="97"/>
      <c r="B5" s="9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12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9" t="s">
        <v>13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404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8" t="s">
        <v>405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219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80" t="s">
        <v>406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 t="s">
        <v>220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96" t="s">
        <v>221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80" t="s">
        <v>16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79" t="s">
        <v>17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383" ht="15.75" hidden="1" x14ac:dyDescent="0.25">
      <c r="A6" s="97"/>
      <c r="B6" s="9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8"/>
      <c r="S6" s="8"/>
      <c r="T6" s="8"/>
      <c r="U6" s="8"/>
      <c r="V6" s="8"/>
      <c r="W6" s="8"/>
      <c r="X6" s="8"/>
      <c r="Y6" s="8"/>
      <c r="Z6" s="8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spans="1:383" ht="15.75" hidden="1" x14ac:dyDescent="0.25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8"/>
      <c r="S7" s="8"/>
      <c r="T7" s="8"/>
      <c r="U7" s="8"/>
      <c r="V7" s="8"/>
      <c r="W7" s="8"/>
      <c r="X7" s="8"/>
      <c r="Y7" s="8"/>
      <c r="Z7" s="8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spans="1:383" ht="15.75" hidden="1" x14ac:dyDescent="0.25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8"/>
      <c r="S8" s="8"/>
      <c r="T8" s="8"/>
      <c r="U8" s="8"/>
      <c r="V8" s="8"/>
      <c r="W8" s="8"/>
      <c r="X8" s="8"/>
      <c r="Y8" s="8"/>
      <c r="Z8" s="8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spans="1:383" ht="15.75" hidden="1" x14ac:dyDescent="0.25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8"/>
      <c r="S9" s="8"/>
      <c r="T9" s="8"/>
      <c r="U9" s="8"/>
      <c r="V9" s="8"/>
      <c r="W9" s="8"/>
      <c r="X9" s="8"/>
      <c r="Y9" s="8"/>
      <c r="Z9" s="8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spans="1:383" ht="15.75" hidden="1" x14ac:dyDescent="0.25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8"/>
      <c r="S10" s="8"/>
      <c r="T10" s="8"/>
      <c r="U10" s="8"/>
      <c r="V10" s="8"/>
      <c r="W10" s="8"/>
      <c r="X10" s="8"/>
      <c r="Y10" s="8"/>
      <c r="Z10" s="8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spans="1:383" ht="15.75" x14ac:dyDescent="0.25">
      <c r="A11" s="97"/>
      <c r="B11" s="97"/>
      <c r="C11" s="78" t="s">
        <v>407</v>
      </c>
      <c r="D11" s="78" t="s">
        <v>21</v>
      </c>
      <c r="E11" s="78" t="s">
        <v>22</v>
      </c>
      <c r="F11" s="78" t="s">
        <v>408</v>
      </c>
      <c r="G11" s="78" t="s">
        <v>24</v>
      </c>
      <c r="H11" s="78" t="s">
        <v>25</v>
      </c>
      <c r="I11" s="78" t="s">
        <v>409</v>
      </c>
      <c r="J11" s="78" t="s">
        <v>27</v>
      </c>
      <c r="K11" s="78" t="s">
        <v>28</v>
      </c>
      <c r="L11" s="78" t="s">
        <v>410</v>
      </c>
      <c r="M11" s="78" t="s">
        <v>27</v>
      </c>
      <c r="N11" s="78" t="s">
        <v>28</v>
      </c>
      <c r="O11" s="78" t="s">
        <v>411</v>
      </c>
      <c r="P11" s="78" t="s">
        <v>412</v>
      </c>
      <c r="Q11" s="78" t="s">
        <v>413</v>
      </c>
      <c r="R11" s="78" t="s">
        <v>414</v>
      </c>
      <c r="S11" s="78"/>
      <c r="T11" s="78"/>
      <c r="U11" s="78" t="s">
        <v>415</v>
      </c>
      <c r="V11" s="78"/>
      <c r="W11" s="78"/>
      <c r="X11" s="78" t="s">
        <v>416</v>
      </c>
      <c r="Y11" s="78"/>
      <c r="Z11" s="78"/>
      <c r="AA11" s="79" t="s">
        <v>417</v>
      </c>
      <c r="AB11" s="79"/>
      <c r="AC11" s="79"/>
      <c r="AD11" s="78" t="s">
        <v>418</v>
      </c>
      <c r="AE11" s="78"/>
      <c r="AF11" s="78"/>
      <c r="AG11" s="78" t="s">
        <v>419</v>
      </c>
      <c r="AH11" s="78"/>
      <c r="AI11" s="78"/>
      <c r="AJ11" s="79" t="s">
        <v>420</v>
      </c>
      <c r="AK11" s="79"/>
      <c r="AL11" s="79"/>
      <c r="AM11" s="78" t="s">
        <v>421</v>
      </c>
      <c r="AN11" s="78"/>
      <c r="AO11" s="78"/>
      <c r="AP11" s="78" t="s">
        <v>422</v>
      </c>
      <c r="AQ11" s="78"/>
      <c r="AR11" s="78"/>
      <c r="AS11" s="78" t="s">
        <v>423</v>
      </c>
      <c r="AT11" s="78"/>
      <c r="AU11" s="78"/>
      <c r="AV11" s="78" t="s">
        <v>424</v>
      </c>
      <c r="AW11" s="78"/>
      <c r="AX11" s="78"/>
      <c r="AY11" s="78" t="s">
        <v>425</v>
      </c>
      <c r="AZ11" s="78"/>
      <c r="BA11" s="78"/>
      <c r="BB11" s="78" t="s">
        <v>426</v>
      </c>
      <c r="BC11" s="78"/>
      <c r="BD11" s="78"/>
      <c r="BE11" s="78" t="s">
        <v>427</v>
      </c>
      <c r="BF11" s="78"/>
      <c r="BG11" s="78"/>
      <c r="BH11" s="78" t="s">
        <v>428</v>
      </c>
      <c r="BI11" s="78"/>
      <c r="BJ11" s="78"/>
      <c r="BK11" s="79" t="s">
        <v>429</v>
      </c>
      <c r="BL11" s="79"/>
      <c r="BM11" s="79"/>
      <c r="BN11" s="79" t="s">
        <v>430</v>
      </c>
      <c r="BO11" s="79"/>
      <c r="BP11" s="79"/>
      <c r="BQ11" s="79" t="s">
        <v>431</v>
      </c>
      <c r="BR11" s="79"/>
      <c r="BS11" s="79"/>
      <c r="BT11" s="79" t="s">
        <v>432</v>
      </c>
      <c r="BU11" s="79"/>
      <c r="BV11" s="79"/>
      <c r="BW11" s="79" t="s">
        <v>433</v>
      </c>
      <c r="BX11" s="79"/>
      <c r="BY11" s="79"/>
      <c r="BZ11" s="79" t="s">
        <v>434</v>
      </c>
      <c r="CA11" s="79"/>
      <c r="CB11" s="79"/>
      <c r="CC11" s="79" t="s">
        <v>435</v>
      </c>
      <c r="CD11" s="79"/>
      <c r="CE11" s="79"/>
      <c r="CF11" s="79" t="s">
        <v>436</v>
      </c>
      <c r="CG11" s="79"/>
      <c r="CH11" s="79"/>
      <c r="CI11" s="79" t="s">
        <v>437</v>
      </c>
      <c r="CJ11" s="79"/>
      <c r="CK11" s="79"/>
      <c r="CL11" s="79" t="s">
        <v>438</v>
      </c>
      <c r="CM11" s="79"/>
      <c r="CN11" s="79"/>
      <c r="CO11" s="79" t="s">
        <v>439</v>
      </c>
      <c r="CP11" s="79"/>
      <c r="CQ11" s="79"/>
      <c r="CR11" s="79" t="s">
        <v>440</v>
      </c>
      <c r="CS11" s="79"/>
      <c r="CT11" s="79"/>
      <c r="CU11" s="79" t="s">
        <v>441</v>
      </c>
      <c r="CV11" s="79"/>
      <c r="CW11" s="79"/>
      <c r="CX11" s="79" t="s">
        <v>442</v>
      </c>
      <c r="CY11" s="79"/>
      <c r="CZ11" s="79"/>
      <c r="DA11" s="79" t="s">
        <v>443</v>
      </c>
      <c r="DB11" s="79"/>
      <c r="DC11" s="79"/>
      <c r="DD11" s="79" t="s">
        <v>444</v>
      </c>
      <c r="DE11" s="79"/>
      <c r="DF11" s="79"/>
      <c r="DG11" s="79" t="s">
        <v>445</v>
      </c>
      <c r="DH11" s="79"/>
      <c r="DI11" s="79"/>
      <c r="DJ11" s="79" t="s">
        <v>446</v>
      </c>
      <c r="DK11" s="79"/>
      <c r="DL11" s="79"/>
      <c r="DM11" s="79" t="s">
        <v>447</v>
      </c>
      <c r="DN11" s="79"/>
      <c r="DO11" s="79"/>
      <c r="DP11" s="79" t="s">
        <v>448</v>
      </c>
      <c r="DQ11" s="79"/>
      <c r="DR11" s="79"/>
      <c r="DS11" s="79" t="s">
        <v>449</v>
      </c>
      <c r="DT11" s="79"/>
      <c r="DU11" s="79"/>
      <c r="DV11" s="79" t="s">
        <v>450</v>
      </c>
      <c r="DW11" s="79"/>
      <c r="DX11" s="79"/>
      <c r="DY11" s="79" t="s">
        <v>451</v>
      </c>
      <c r="DZ11" s="79"/>
      <c r="EA11" s="79"/>
      <c r="EB11" s="79" t="s">
        <v>452</v>
      </c>
      <c r="EC11" s="79"/>
      <c r="ED11" s="79"/>
      <c r="EE11" s="79" t="s">
        <v>453</v>
      </c>
      <c r="EF11" s="79"/>
      <c r="EG11" s="79"/>
      <c r="EH11" s="79" t="s">
        <v>454</v>
      </c>
      <c r="EI11" s="79"/>
      <c r="EJ11" s="79"/>
      <c r="EK11" s="79" t="s">
        <v>455</v>
      </c>
      <c r="EL11" s="79"/>
      <c r="EM11" s="79"/>
      <c r="EN11" s="79" t="s">
        <v>456</v>
      </c>
      <c r="EO11" s="79"/>
      <c r="EP11" s="79"/>
      <c r="EQ11" s="79" t="s">
        <v>457</v>
      </c>
      <c r="ER11" s="79"/>
      <c r="ES11" s="79"/>
      <c r="ET11" s="79" t="s">
        <v>458</v>
      </c>
      <c r="EU11" s="79"/>
      <c r="EV11" s="79"/>
      <c r="EW11" s="79" t="s">
        <v>459</v>
      </c>
      <c r="EX11" s="79"/>
      <c r="EY11" s="79"/>
      <c r="EZ11" s="79" t="s">
        <v>460</v>
      </c>
      <c r="FA11" s="79"/>
      <c r="FB11" s="79"/>
      <c r="FC11" s="79" t="s">
        <v>461</v>
      </c>
      <c r="FD11" s="79"/>
      <c r="FE11" s="79"/>
      <c r="FF11" s="79" t="s">
        <v>462</v>
      </c>
      <c r="FG11" s="79"/>
      <c r="FH11" s="79"/>
      <c r="FI11" s="79" t="s">
        <v>463</v>
      </c>
      <c r="FJ11" s="79"/>
      <c r="FK11" s="79"/>
    </row>
    <row r="12" spans="1:383" ht="79.5" customHeight="1" x14ac:dyDescent="0.25">
      <c r="A12" s="97"/>
      <c r="B12" s="97"/>
      <c r="C12" s="81" t="s">
        <v>464</v>
      </c>
      <c r="D12" s="81"/>
      <c r="E12" s="81"/>
      <c r="F12" s="81" t="s">
        <v>465</v>
      </c>
      <c r="G12" s="81"/>
      <c r="H12" s="81"/>
      <c r="I12" s="81" t="s">
        <v>466</v>
      </c>
      <c r="J12" s="81"/>
      <c r="K12" s="81"/>
      <c r="L12" s="81" t="s">
        <v>467</v>
      </c>
      <c r="M12" s="81"/>
      <c r="N12" s="81"/>
      <c r="O12" s="81" t="s">
        <v>468</v>
      </c>
      <c r="P12" s="81"/>
      <c r="Q12" s="81"/>
      <c r="R12" s="81" t="s">
        <v>469</v>
      </c>
      <c r="S12" s="81"/>
      <c r="T12" s="81"/>
      <c r="U12" s="81" t="s">
        <v>470</v>
      </c>
      <c r="V12" s="81"/>
      <c r="W12" s="81"/>
      <c r="X12" s="81" t="s">
        <v>471</v>
      </c>
      <c r="Y12" s="81"/>
      <c r="Z12" s="81"/>
      <c r="AA12" s="81" t="s">
        <v>472</v>
      </c>
      <c r="AB12" s="81"/>
      <c r="AC12" s="81"/>
      <c r="AD12" s="81" t="s">
        <v>473</v>
      </c>
      <c r="AE12" s="81"/>
      <c r="AF12" s="81"/>
      <c r="AG12" s="81" t="s">
        <v>474</v>
      </c>
      <c r="AH12" s="81"/>
      <c r="AI12" s="81"/>
      <c r="AJ12" s="81" t="s">
        <v>475</v>
      </c>
      <c r="AK12" s="81"/>
      <c r="AL12" s="81"/>
      <c r="AM12" s="81" t="s">
        <v>476</v>
      </c>
      <c r="AN12" s="81"/>
      <c r="AO12" s="81"/>
      <c r="AP12" s="81" t="s">
        <v>477</v>
      </c>
      <c r="AQ12" s="81"/>
      <c r="AR12" s="81"/>
      <c r="AS12" s="81" t="s">
        <v>478</v>
      </c>
      <c r="AT12" s="81"/>
      <c r="AU12" s="81"/>
      <c r="AV12" s="81" t="s">
        <v>479</v>
      </c>
      <c r="AW12" s="81"/>
      <c r="AX12" s="81"/>
      <c r="AY12" s="81" t="s">
        <v>480</v>
      </c>
      <c r="AZ12" s="81"/>
      <c r="BA12" s="81"/>
      <c r="BB12" s="81" t="s">
        <v>481</v>
      </c>
      <c r="BC12" s="81"/>
      <c r="BD12" s="81"/>
      <c r="BE12" s="81" t="s">
        <v>482</v>
      </c>
      <c r="BF12" s="81"/>
      <c r="BG12" s="81"/>
      <c r="BH12" s="81" t="s">
        <v>483</v>
      </c>
      <c r="BI12" s="81"/>
      <c r="BJ12" s="81"/>
      <c r="BK12" s="81" t="s">
        <v>484</v>
      </c>
      <c r="BL12" s="81"/>
      <c r="BM12" s="81"/>
      <c r="BN12" s="81" t="s">
        <v>485</v>
      </c>
      <c r="BO12" s="81"/>
      <c r="BP12" s="81"/>
      <c r="BQ12" s="81" t="s">
        <v>486</v>
      </c>
      <c r="BR12" s="81"/>
      <c r="BS12" s="81"/>
      <c r="BT12" s="81" t="s">
        <v>487</v>
      </c>
      <c r="BU12" s="81"/>
      <c r="BV12" s="81"/>
      <c r="BW12" s="81" t="s">
        <v>488</v>
      </c>
      <c r="BX12" s="81"/>
      <c r="BY12" s="81"/>
      <c r="BZ12" s="81" t="s">
        <v>489</v>
      </c>
      <c r="CA12" s="81"/>
      <c r="CB12" s="81"/>
      <c r="CC12" s="81" t="s">
        <v>490</v>
      </c>
      <c r="CD12" s="81"/>
      <c r="CE12" s="81"/>
      <c r="CF12" s="82" t="s">
        <v>491</v>
      </c>
      <c r="CG12" s="82"/>
      <c r="CH12" s="82"/>
      <c r="CI12" s="81" t="s">
        <v>492</v>
      </c>
      <c r="CJ12" s="81"/>
      <c r="CK12" s="81"/>
      <c r="CL12" s="81" t="s">
        <v>493</v>
      </c>
      <c r="CM12" s="81"/>
      <c r="CN12" s="81"/>
      <c r="CO12" s="81" t="s">
        <v>494</v>
      </c>
      <c r="CP12" s="81"/>
      <c r="CQ12" s="81"/>
      <c r="CR12" s="82" t="s">
        <v>495</v>
      </c>
      <c r="CS12" s="82"/>
      <c r="CT12" s="82"/>
      <c r="CU12" s="81" t="s">
        <v>496</v>
      </c>
      <c r="CV12" s="81"/>
      <c r="CW12" s="81"/>
      <c r="CX12" s="81" t="s">
        <v>497</v>
      </c>
      <c r="CY12" s="81"/>
      <c r="CZ12" s="81"/>
      <c r="DA12" s="81" t="s">
        <v>498</v>
      </c>
      <c r="DB12" s="81"/>
      <c r="DC12" s="81"/>
      <c r="DD12" s="82" t="s">
        <v>499</v>
      </c>
      <c r="DE12" s="82"/>
      <c r="DF12" s="82"/>
      <c r="DG12" s="82" t="s">
        <v>500</v>
      </c>
      <c r="DH12" s="82"/>
      <c r="DI12" s="82"/>
      <c r="DJ12" s="82" t="s">
        <v>501</v>
      </c>
      <c r="DK12" s="82"/>
      <c r="DL12" s="82"/>
      <c r="DM12" s="82" t="s">
        <v>502</v>
      </c>
      <c r="DN12" s="82"/>
      <c r="DO12" s="82"/>
      <c r="DP12" s="82" t="s">
        <v>503</v>
      </c>
      <c r="DQ12" s="82"/>
      <c r="DR12" s="82"/>
      <c r="DS12" s="82" t="s">
        <v>504</v>
      </c>
      <c r="DT12" s="82"/>
      <c r="DU12" s="82"/>
      <c r="DV12" s="82" t="s">
        <v>505</v>
      </c>
      <c r="DW12" s="82"/>
      <c r="DX12" s="82"/>
      <c r="DY12" s="82" t="s">
        <v>506</v>
      </c>
      <c r="DZ12" s="82"/>
      <c r="EA12" s="82"/>
      <c r="EB12" s="82" t="s">
        <v>507</v>
      </c>
      <c r="EC12" s="82"/>
      <c r="ED12" s="82"/>
      <c r="EE12" s="82" t="s">
        <v>508</v>
      </c>
      <c r="EF12" s="82"/>
      <c r="EG12" s="82"/>
      <c r="EH12" s="82" t="s">
        <v>509</v>
      </c>
      <c r="EI12" s="82"/>
      <c r="EJ12" s="82"/>
      <c r="EK12" s="82" t="s">
        <v>510</v>
      </c>
      <c r="EL12" s="82"/>
      <c r="EM12" s="82"/>
      <c r="EN12" s="82" t="s">
        <v>511</v>
      </c>
      <c r="EO12" s="82"/>
      <c r="EP12" s="82"/>
      <c r="EQ12" s="82" t="s">
        <v>512</v>
      </c>
      <c r="ER12" s="82"/>
      <c r="ES12" s="82"/>
      <c r="ET12" s="82" t="s">
        <v>513</v>
      </c>
      <c r="EU12" s="82"/>
      <c r="EV12" s="82"/>
      <c r="EW12" s="82" t="s">
        <v>514</v>
      </c>
      <c r="EX12" s="82"/>
      <c r="EY12" s="82"/>
      <c r="EZ12" s="82" t="s">
        <v>515</v>
      </c>
      <c r="FA12" s="82"/>
      <c r="FB12" s="82"/>
      <c r="FC12" s="82" t="s">
        <v>516</v>
      </c>
      <c r="FD12" s="82"/>
      <c r="FE12" s="82"/>
      <c r="FF12" s="82" t="s">
        <v>517</v>
      </c>
      <c r="FG12" s="82"/>
      <c r="FH12" s="82"/>
      <c r="FI12" s="82" t="s">
        <v>518</v>
      </c>
      <c r="FJ12" s="82"/>
      <c r="FK12" s="82"/>
    </row>
    <row r="13" spans="1:383" ht="180.75" x14ac:dyDescent="0.25">
      <c r="A13" s="97"/>
      <c r="B13" s="97"/>
      <c r="C13" s="9" t="s">
        <v>519</v>
      </c>
      <c r="D13" s="9" t="s">
        <v>520</v>
      </c>
      <c r="E13" s="9" t="s">
        <v>521</v>
      </c>
      <c r="F13" s="9" t="s">
        <v>522</v>
      </c>
      <c r="G13" s="9" t="s">
        <v>523</v>
      </c>
      <c r="H13" s="9" t="s">
        <v>524</v>
      </c>
      <c r="I13" s="9" t="s">
        <v>525</v>
      </c>
      <c r="J13" s="9" t="s">
        <v>526</v>
      </c>
      <c r="K13" s="9" t="s">
        <v>527</v>
      </c>
      <c r="L13" s="9" t="s">
        <v>528</v>
      </c>
      <c r="M13" s="9" t="s">
        <v>529</v>
      </c>
      <c r="N13" s="9" t="s">
        <v>530</v>
      </c>
      <c r="O13" s="9" t="s">
        <v>531</v>
      </c>
      <c r="P13" s="9" t="s">
        <v>532</v>
      </c>
      <c r="Q13" s="9" t="s">
        <v>533</v>
      </c>
      <c r="R13" s="9" t="s">
        <v>306</v>
      </c>
      <c r="S13" s="9" t="s">
        <v>127</v>
      </c>
      <c r="T13" s="9" t="s">
        <v>534</v>
      </c>
      <c r="U13" s="9" t="s">
        <v>535</v>
      </c>
      <c r="V13" s="9" t="s">
        <v>536</v>
      </c>
      <c r="W13" s="9" t="s">
        <v>537</v>
      </c>
      <c r="X13" s="9" t="s">
        <v>538</v>
      </c>
      <c r="Y13" s="9" t="s">
        <v>539</v>
      </c>
      <c r="Z13" s="9" t="s">
        <v>540</v>
      </c>
      <c r="AA13" s="9" t="s">
        <v>541</v>
      </c>
      <c r="AB13" s="9" t="s">
        <v>542</v>
      </c>
      <c r="AC13" s="9" t="s">
        <v>543</v>
      </c>
      <c r="AD13" s="9" t="s">
        <v>306</v>
      </c>
      <c r="AE13" s="9" t="s">
        <v>544</v>
      </c>
      <c r="AF13" s="9" t="s">
        <v>128</v>
      </c>
      <c r="AG13" s="9" t="s">
        <v>545</v>
      </c>
      <c r="AH13" s="9" t="s">
        <v>546</v>
      </c>
      <c r="AI13" s="9" t="s">
        <v>547</v>
      </c>
      <c r="AJ13" s="9" t="s">
        <v>548</v>
      </c>
      <c r="AK13" s="9" t="s">
        <v>549</v>
      </c>
      <c r="AL13" s="9" t="s">
        <v>550</v>
      </c>
      <c r="AM13" s="9" t="s">
        <v>551</v>
      </c>
      <c r="AN13" s="9" t="s">
        <v>552</v>
      </c>
      <c r="AO13" s="9" t="s">
        <v>553</v>
      </c>
      <c r="AP13" s="9" t="s">
        <v>319</v>
      </c>
      <c r="AQ13" s="9" t="s">
        <v>554</v>
      </c>
      <c r="AR13" s="9" t="s">
        <v>534</v>
      </c>
      <c r="AS13" s="9" t="s">
        <v>555</v>
      </c>
      <c r="AT13" s="9" t="s">
        <v>556</v>
      </c>
      <c r="AU13" s="9" t="s">
        <v>557</v>
      </c>
      <c r="AV13" s="9" t="s">
        <v>306</v>
      </c>
      <c r="AW13" s="9" t="s">
        <v>127</v>
      </c>
      <c r="AX13" s="9" t="s">
        <v>534</v>
      </c>
      <c r="AY13" s="9" t="s">
        <v>142</v>
      </c>
      <c r="AZ13" s="9" t="s">
        <v>558</v>
      </c>
      <c r="BA13" s="9" t="s">
        <v>144</v>
      </c>
      <c r="BB13" s="9" t="s">
        <v>559</v>
      </c>
      <c r="BC13" s="9" t="s">
        <v>560</v>
      </c>
      <c r="BD13" s="9" t="s">
        <v>561</v>
      </c>
      <c r="BE13" s="9" t="s">
        <v>562</v>
      </c>
      <c r="BF13" s="9" t="s">
        <v>563</v>
      </c>
      <c r="BG13" s="9" t="s">
        <v>564</v>
      </c>
      <c r="BH13" s="9" t="s">
        <v>565</v>
      </c>
      <c r="BI13" s="9" t="s">
        <v>554</v>
      </c>
      <c r="BJ13" s="9" t="s">
        <v>566</v>
      </c>
      <c r="BK13" s="9" t="s">
        <v>567</v>
      </c>
      <c r="BL13" s="9" t="s">
        <v>568</v>
      </c>
      <c r="BM13" s="9" t="s">
        <v>569</v>
      </c>
      <c r="BN13" s="9" t="s">
        <v>570</v>
      </c>
      <c r="BO13" s="9" t="s">
        <v>571</v>
      </c>
      <c r="BP13" s="9" t="s">
        <v>572</v>
      </c>
      <c r="BQ13" s="9" t="s">
        <v>573</v>
      </c>
      <c r="BR13" s="9" t="s">
        <v>574</v>
      </c>
      <c r="BS13" s="9" t="s">
        <v>329</v>
      </c>
      <c r="BT13" s="9" t="s">
        <v>575</v>
      </c>
      <c r="BU13" s="9" t="s">
        <v>576</v>
      </c>
      <c r="BV13" s="9" t="s">
        <v>577</v>
      </c>
      <c r="BW13" s="9" t="s">
        <v>578</v>
      </c>
      <c r="BX13" s="9" t="s">
        <v>579</v>
      </c>
      <c r="BY13" s="9" t="s">
        <v>580</v>
      </c>
      <c r="BZ13" s="9" t="s">
        <v>345</v>
      </c>
      <c r="CA13" s="9" t="s">
        <v>581</v>
      </c>
      <c r="CB13" s="9" t="s">
        <v>582</v>
      </c>
      <c r="CC13" s="9" t="s">
        <v>583</v>
      </c>
      <c r="CD13" s="9" t="s">
        <v>584</v>
      </c>
      <c r="CE13" s="9" t="s">
        <v>585</v>
      </c>
      <c r="CF13" s="10" t="s">
        <v>586</v>
      </c>
      <c r="CG13" s="10" t="s">
        <v>587</v>
      </c>
      <c r="CH13" s="10" t="s">
        <v>161</v>
      </c>
      <c r="CI13" s="9" t="s">
        <v>588</v>
      </c>
      <c r="CJ13" s="9" t="s">
        <v>589</v>
      </c>
      <c r="CK13" s="9" t="s">
        <v>590</v>
      </c>
      <c r="CL13" s="9" t="s">
        <v>591</v>
      </c>
      <c r="CM13" s="9" t="s">
        <v>592</v>
      </c>
      <c r="CN13" s="9" t="s">
        <v>593</v>
      </c>
      <c r="CO13" s="9" t="s">
        <v>594</v>
      </c>
      <c r="CP13" s="9" t="s">
        <v>595</v>
      </c>
      <c r="CQ13" s="9" t="s">
        <v>596</v>
      </c>
      <c r="CR13" s="10" t="s">
        <v>597</v>
      </c>
      <c r="CS13" s="10" t="s">
        <v>177</v>
      </c>
      <c r="CT13" s="10" t="s">
        <v>598</v>
      </c>
      <c r="CU13" s="9" t="s">
        <v>599</v>
      </c>
      <c r="CV13" s="9" t="s">
        <v>600</v>
      </c>
      <c r="CW13" s="9" t="s">
        <v>601</v>
      </c>
      <c r="CX13" s="9" t="s">
        <v>602</v>
      </c>
      <c r="CY13" s="9" t="s">
        <v>603</v>
      </c>
      <c r="CZ13" s="9" t="s">
        <v>604</v>
      </c>
      <c r="DA13" s="9" t="s">
        <v>605</v>
      </c>
      <c r="DB13" s="9" t="s">
        <v>606</v>
      </c>
      <c r="DC13" s="9" t="s">
        <v>607</v>
      </c>
      <c r="DD13" s="10" t="s">
        <v>588</v>
      </c>
      <c r="DE13" s="10" t="s">
        <v>608</v>
      </c>
      <c r="DF13" s="10" t="s">
        <v>609</v>
      </c>
      <c r="DG13" s="10" t="s">
        <v>610</v>
      </c>
      <c r="DH13" s="10" t="s">
        <v>611</v>
      </c>
      <c r="DI13" s="10" t="s">
        <v>612</v>
      </c>
      <c r="DJ13" s="10" t="s">
        <v>613</v>
      </c>
      <c r="DK13" s="10" t="s">
        <v>614</v>
      </c>
      <c r="DL13" s="10" t="s">
        <v>615</v>
      </c>
      <c r="DM13" s="10" t="s">
        <v>616</v>
      </c>
      <c r="DN13" s="10" t="s">
        <v>617</v>
      </c>
      <c r="DO13" s="10" t="s">
        <v>618</v>
      </c>
      <c r="DP13" s="10" t="s">
        <v>619</v>
      </c>
      <c r="DQ13" s="10" t="s">
        <v>620</v>
      </c>
      <c r="DR13" s="10" t="s">
        <v>621</v>
      </c>
      <c r="DS13" s="10" t="s">
        <v>622</v>
      </c>
      <c r="DT13" s="10" t="s">
        <v>623</v>
      </c>
      <c r="DU13" s="10" t="s">
        <v>344</v>
      </c>
      <c r="DV13" s="10" t="s">
        <v>624</v>
      </c>
      <c r="DW13" s="10" t="s">
        <v>625</v>
      </c>
      <c r="DX13" s="10" t="s">
        <v>626</v>
      </c>
      <c r="DY13" s="10" t="s">
        <v>627</v>
      </c>
      <c r="DZ13" s="10" t="s">
        <v>628</v>
      </c>
      <c r="EA13" s="10" t="s">
        <v>629</v>
      </c>
      <c r="EB13" s="10" t="s">
        <v>630</v>
      </c>
      <c r="EC13" s="10" t="s">
        <v>631</v>
      </c>
      <c r="ED13" s="10" t="s">
        <v>632</v>
      </c>
      <c r="EE13" s="10" t="s">
        <v>633</v>
      </c>
      <c r="EF13" s="10" t="s">
        <v>634</v>
      </c>
      <c r="EG13" s="10" t="s">
        <v>635</v>
      </c>
      <c r="EH13" s="10" t="s">
        <v>142</v>
      </c>
      <c r="EI13" s="10" t="s">
        <v>636</v>
      </c>
      <c r="EJ13" s="10" t="s">
        <v>144</v>
      </c>
      <c r="EK13" s="10" t="s">
        <v>637</v>
      </c>
      <c r="EL13" s="10" t="s">
        <v>638</v>
      </c>
      <c r="EM13" s="10" t="s">
        <v>639</v>
      </c>
      <c r="EN13" s="10" t="s">
        <v>640</v>
      </c>
      <c r="EO13" s="10" t="s">
        <v>641</v>
      </c>
      <c r="EP13" s="10" t="s">
        <v>642</v>
      </c>
      <c r="EQ13" s="10" t="s">
        <v>350</v>
      </c>
      <c r="ER13" s="10" t="s">
        <v>643</v>
      </c>
      <c r="ES13" s="10"/>
      <c r="ET13" s="10" t="s">
        <v>644</v>
      </c>
      <c r="EU13" s="10" t="s">
        <v>645</v>
      </c>
      <c r="EV13" s="10" t="s">
        <v>646</v>
      </c>
      <c r="EW13" s="10" t="s">
        <v>647</v>
      </c>
      <c r="EX13" s="10" t="s">
        <v>648</v>
      </c>
      <c r="EY13" s="10" t="s">
        <v>649</v>
      </c>
      <c r="EZ13" s="10" t="s">
        <v>650</v>
      </c>
      <c r="FA13" s="10" t="s">
        <v>651</v>
      </c>
      <c r="FB13" s="10" t="s">
        <v>652</v>
      </c>
      <c r="FC13" s="10" t="s">
        <v>653</v>
      </c>
      <c r="FD13" s="10" t="s">
        <v>654</v>
      </c>
      <c r="FE13" s="10" t="s">
        <v>655</v>
      </c>
      <c r="FF13" s="10" t="s">
        <v>656</v>
      </c>
      <c r="FG13" s="10" t="s">
        <v>657</v>
      </c>
      <c r="FH13" s="10" t="s">
        <v>658</v>
      </c>
      <c r="FI13" s="10" t="s">
        <v>659</v>
      </c>
      <c r="FJ13" s="10" t="s">
        <v>660</v>
      </c>
      <c r="FK13" s="10" t="s">
        <v>661</v>
      </c>
    </row>
    <row r="14" spans="1:383" ht="15.75" x14ac:dyDescent="0.25">
      <c r="A14" s="35">
        <v>1</v>
      </c>
      <c r="B14" s="36" t="s">
        <v>662</v>
      </c>
      <c r="C14" s="12"/>
      <c r="D14" s="31">
        <v>1</v>
      </c>
      <c r="E14" s="31"/>
      <c r="F14" s="31"/>
      <c r="G14" s="31">
        <v>1</v>
      </c>
      <c r="H14" s="31"/>
      <c r="I14" s="31"/>
      <c r="J14" s="31">
        <v>1</v>
      </c>
      <c r="K14" s="31"/>
      <c r="L14" s="31"/>
      <c r="M14" s="31">
        <v>1</v>
      </c>
      <c r="N14" s="31"/>
      <c r="O14" s="31"/>
      <c r="P14" s="31">
        <v>1</v>
      </c>
      <c r="Q14" s="31"/>
      <c r="R14" s="31"/>
      <c r="S14" s="31">
        <v>1</v>
      </c>
      <c r="T14" s="31"/>
      <c r="U14" s="31"/>
      <c r="V14" s="31">
        <v>1</v>
      </c>
      <c r="W14" s="31"/>
      <c r="X14" s="31"/>
      <c r="Y14" s="31">
        <v>1</v>
      </c>
      <c r="Z14" s="31"/>
      <c r="AA14" s="31"/>
      <c r="AB14" s="31">
        <v>1</v>
      </c>
      <c r="AC14" s="31"/>
      <c r="AD14" s="31"/>
      <c r="AE14" s="31">
        <v>1</v>
      </c>
      <c r="AF14" s="31"/>
      <c r="AG14" s="31"/>
      <c r="AH14" s="31">
        <v>1</v>
      </c>
      <c r="AI14" s="31"/>
      <c r="AJ14" s="31"/>
      <c r="AK14" s="31">
        <v>1</v>
      </c>
      <c r="AL14" s="31"/>
      <c r="AM14" s="31"/>
      <c r="AN14" s="31">
        <v>1</v>
      </c>
      <c r="AO14" s="31"/>
      <c r="AP14" s="31"/>
      <c r="AQ14" s="31">
        <v>1</v>
      </c>
      <c r="AR14" s="31"/>
      <c r="AS14" s="31"/>
      <c r="AT14" s="31">
        <v>1</v>
      </c>
      <c r="AU14" s="31"/>
      <c r="AV14" s="31"/>
      <c r="AW14" s="31">
        <v>1</v>
      </c>
      <c r="AX14" s="31"/>
      <c r="AY14" s="31"/>
      <c r="AZ14" s="31">
        <v>1</v>
      </c>
      <c r="BA14" s="31"/>
      <c r="BB14" s="31"/>
      <c r="BC14" s="31">
        <v>1</v>
      </c>
      <c r="BD14" s="31"/>
      <c r="BE14" s="31"/>
      <c r="BF14" s="31">
        <v>1</v>
      </c>
      <c r="BG14" s="31"/>
      <c r="BH14" s="31"/>
      <c r="BI14" s="31">
        <v>1</v>
      </c>
      <c r="BJ14" s="31"/>
      <c r="BK14" s="31"/>
      <c r="BL14" s="31">
        <v>1</v>
      </c>
      <c r="BM14" s="31"/>
      <c r="BN14" s="31"/>
      <c r="BO14" s="31">
        <v>1</v>
      </c>
      <c r="BP14" s="31"/>
      <c r="BQ14" s="31"/>
      <c r="BR14" s="31">
        <v>1</v>
      </c>
      <c r="BS14" s="31"/>
      <c r="BT14" s="31"/>
      <c r="BU14" s="31">
        <v>1</v>
      </c>
      <c r="BV14" s="31"/>
      <c r="BW14" s="31"/>
      <c r="BX14" s="31">
        <v>1</v>
      </c>
      <c r="BY14" s="31"/>
      <c r="BZ14" s="31"/>
      <c r="CA14" s="31">
        <v>1</v>
      </c>
      <c r="CB14" s="31"/>
      <c r="CC14" s="31"/>
      <c r="CD14" s="31">
        <v>1</v>
      </c>
      <c r="CE14" s="31"/>
      <c r="CF14" s="31"/>
      <c r="CG14" s="31">
        <v>1</v>
      </c>
      <c r="CH14" s="31"/>
      <c r="CI14" s="31"/>
      <c r="CJ14" s="31">
        <v>1</v>
      </c>
      <c r="CK14" s="31"/>
      <c r="CL14" s="31"/>
      <c r="CM14" s="31">
        <v>1</v>
      </c>
      <c r="CN14" s="31"/>
      <c r="CO14" s="31"/>
      <c r="CP14" s="31">
        <v>1</v>
      </c>
      <c r="CQ14" s="31"/>
      <c r="CR14" s="31"/>
      <c r="CS14" s="31">
        <v>1</v>
      </c>
      <c r="CT14" s="31"/>
      <c r="CU14" s="31"/>
      <c r="CV14" s="31">
        <v>1</v>
      </c>
      <c r="CW14" s="31"/>
      <c r="CX14" s="31"/>
      <c r="CY14" s="31">
        <v>1</v>
      </c>
      <c r="CZ14" s="31"/>
      <c r="DA14" s="31"/>
      <c r="DB14" s="31">
        <v>1</v>
      </c>
      <c r="DC14" s="31"/>
      <c r="DD14" s="31"/>
      <c r="DE14" s="31">
        <v>1</v>
      </c>
      <c r="DF14" s="31"/>
      <c r="DG14" s="31"/>
      <c r="DH14" s="31">
        <v>1</v>
      </c>
      <c r="DI14" s="31"/>
      <c r="DJ14" s="31"/>
      <c r="DK14" s="31">
        <v>1</v>
      </c>
      <c r="DL14" s="31"/>
      <c r="DM14" s="31"/>
      <c r="DN14" s="31">
        <v>1</v>
      </c>
      <c r="DO14" s="31"/>
      <c r="DP14" s="31"/>
      <c r="DQ14" s="31">
        <v>1</v>
      </c>
      <c r="DR14" s="31"/>
      <c r="DS14" s="31"/>
      <c r="DT14" s="31">
        <v>1</v>
      </c>
      <c r="DU14" s="31"/>
      <c r="DV14" s="31"/>
      <c r="DW14" s="31">
        <v>1</v>
      </c>
      <c r="DX14" s="31"/>
      <c r="DY14" s="31"/>
      <c r="DZ14" s="31">
        <v>1</v>
      </c>
      <c r="EA14" s="31"/>
      <c r="EB14" s="31"/>
      <c r="EC14" s="31">
        <v>1</v>
      </c>
      <c r="ED14" s="31"/>
      <c r="EE14" s="31"/>
      <c r="EF14" s="31">
        <v>1</v>
      </c>
      <c r="EG14" s="31"/>
      <c r="EH14" s="31"/>
      <c r="EI14" s="31">
        <v>1</v>
      </c>
      <c r="EJ14" s="31"/>
      <c r="EK14" s="31"/>
      <c r="EL14" s="31">
        <v>1</v>
      </c>
      <c r="EM14" s="31"/>
      <c r="EN14" s="31"/>
      <c r="EO14" s="31">
        <v>1</v>
      </c>
      <c r="EP14" s="31"/>
      <c r="EQ14" s="31"/>
      <c r="ER14" s="31">
        <v>1</v>
      </c>
      <c r="ES14" s="31"/>
      <c r="ET14" s="31"/>
      <c r="EU14" s="31">
        <v>1</v>
      </c>
      <c r="EV14" s="31"/>
      <c r="EW14" s="31"/>
      <c r="EX14" s="31">
        <v>1</v>
      </c>
      <c r="EY14" s="31"/>
      <c r="EZ14" s="31"/>
      <c r="FA14" s="31">
        <v>1</v>
      </c>
      <c r="FB14" s="31"/>
      <c r="FC14" s="31"/>
      <c r="FD14" s="31">
        <v>1</v>
      </c>
      <c r="FE14" s="31"/>
      <c r="FF14" s="31"/>
      <c r="FG14" s="31">
        <v>1</v>
      </c>
      <c r="FH14" s="31"/>
      <c r="FI14" s="31"/>
      <c r="FJ14" s="31">
        <v>1</v>
      </c>
      <c r="FK14" s="31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</row>
    <row r="15" spans="1:383" ht="15.75" x14ac:dyDescent="0.25">
      <c r="A15" s="11">
        <v>2</v>
      </c>
      <c r="B15" s="26" t="s">
        <v>663</v>
      </c>
      <c r="C15" s="12"/>
      <c r="D15" s="8"/>
      <c r="E15" s="8">
        <v>1</v>
      </c>
      <c r="F15" s="8"/>
      <c r="G15" s="8"/>
      <c r="H15" s="8">
        <v>1</v>
      </c>
      <c r="I15" s="8"/>
      <c r="J15" s="8"/>
      <c r="K15" s="8">
        <v>1</v>
      </c>
      <c r="L15" s="8"/>
      <c r="M15" s="8"/>
      <c r="N15" s="8">
        <v>1</v>
      </c>
      <c r="O15" s="8"/>
      <c r="P15" s="8"/>
      <c r="Q15" s="8">
        <v>1</v>
      </c>
      <c r="R15" s="8"/>
      <c r="S15" s="8"/>
      <c r="T15" s="8">
        <v>1</v>
      </c>
      <c r="U15" s="8"/>
      <c r="V15" s="8"/>
      <c r="W15" s="8">
        <v>1</v>
      </c>
      <c r="X15" s="8"/>
      <c r="Y15" s="8"/>
      <c r="Z15" s="8">
        <v>1</v>
      </c>
      <c r="AA15" s="8"/>
      <c r="AB15" s="8"/>
      <c r="AC15" s="8">
        <v>1</v>
      </c>
      <c r="AD15" s="8"/>
      <c r="AE15" s="8"/>
      <c r="AF15" s="8">
        <v>1</v>
      </c>
      <c r="AG15" s="8"/>
      <c r="AH15" s="8"/>
      <c r="AI15" s="8">
        <v>1</v>
      </c>
      <c r="AJ15" s="8"/>
      <c r="AK15" s="8"/>
      <c r="AL15" s="8">
        <v>1</v>
      </c>
      <c r="AM15" s="8"/>
      <c r="AN15" s="8"/>
      <c r="AO15" s="8">
        <v>1</v>
      </c>
      <c r="AP15" s="8"/>
      <c r="AQ15" s="8"/>
      <c r="AR15" s="8">
        <v>1</v>
      </c>
      <c r="AS15" s="8"/>
      <c r="AT15" s="8"/>
      <c r="AU15" s="8">
        <v>1</v>
      </c>
      <c r="AV15" s="8"/>
      <c r="AW15" s="8"/>
      <c r="AX15" s="8">
        <v>1</v>
      </c>
      <c r="AY15" s="8"/>
      <c r="AZ15" s="8"/>
      <c r="BA15" s="8">
        <v>1</v>
      </c>
      <c r="BB15" s="8"/>
      <c r="BC15" s="8"/>
      <c r="BD15" s="8">
        <v>1</v>
      </c>
      <c r="BE15" s="8"/>
      <c r="BF15" s="8"/>
      <c r="BG15" s="8">
        <v>1</v>
      </c>
      <c r="BH15" s="8"/>
      <c r="BI15" s="8"/>
      <c r="BJ15" s="8">
        <v>1</v>
      </c>
      <c r="BK15" s="8"/>
      <c r="BL15" s="8"/>
      <c r="BM15" s="8">
        <v>1</v>
      </c>
      <c r="BN15" s="8"/>
      <c r="BO15" s="8"/>
      <c r="BP15" s="8">
        <v>1</v>
      </c>
      <c r="BQ15" s="8"/>
      <c r="BR15" s="8"/>
      <c r="BS15" s="8">
        <v>1</v>
      </c>
      <c r="BT15" s="8"/>
      <c r="BU15" s="8"/>
      <c r="BV15" s="8">
        <v>1</v>
      </c>
      <c r="BW15" s="8"/>
      <c r="BX15" s="8"/>
      <c r="BY15" s="8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/>
      <c r="CH15" s="8">
        <v>1</v>
      </c>
      <c r="CI15" s="8"/>
      <c r="CJ15" s="8"/>
      <c r="CK15" s="8">
        <v>1</v>
      </c>
      <c r="CL15" s="8"/>
      <c r="CM15" s="8"/>
      <c r="CN15" s="8">
        <v>1</v>
      </c>
      <c r="CO15" s="8"/>
      <c r="CP15" s="8"/>
      <c r="CQ15" s="8">
        <v>1</v>
      </c>
      <c r="CR15" s="8"/>
      <c r="CS15" s="8"/>
      <c r="CT15" s="8">
        <v>1</v>
      </c>
      <c r="CU15" s="8"/>
      <c r="CV15" s="8"/>
      <c r="CW15" s="8">
        <v>1</v>
      </c>
      <c r="CX15" s="8"/>
      <c r="CY15" s="8"/>
      <c r="CZ15" s="8">
        <v>1</v>
      </c>
      <c r="DA15" s="8"/>
      <c r="DB15" s="8"/>
      <c r="DC15" s="8">
        <v>1</v>
      </c>
      <c r="DD15" s="8"/>
      <c r="DE15" s="8"/>
      <c r="DF15" s="8">
        <v>1</v>
      </c>
      <c r="DG15" s="8"/>
      <c r="DH15" s="8"/>
      <c r="DI15" s="8">
        <v>1</v>
      </c>
      <c r="DJ15" s="8"/>
      <c r="DK15" s="8"/>
      <c r="DL15" s="8">
        <v>1</v>
      </c>
      <c r="DM15" s="8"/>
      <c r="DN15" s="8"/>
      <c r="DO15" s="8">
        <v>1</v>
      </c>
      <c r="DP15" s="8"/>
      <c r="DQ15" s="8"/>
      <c r="DR15" s="8">
        <v>1</v>
      </c>
      <c r="DS15" s="8"/>
      <c r="DT15" s="8"/>
      <c r="DU15" s="8">
        <v>1</v>
      </c>
      <c r="DV15" s="8"/>
      <c r="DW15" s="8"/>
      <c r="DX15" s="8">
        <v>1</v>
      </c>
      <c r="DY15" s="8"/>
      <c r="DZ15" s="8"/>
      <c r="EA15" s="8">
        <v>1</v>
      </c>
      <c r="EB15" s="8"/>
      <c r="EC15" s="8"/>
      <c r="ED15" s="8">
        <v>1</v>
      </c>
      <c r="EE15" s="8"/>
      <c r="EF15" s="8"/>
      <c r="EG15" s="8">
        <v>1</v>
      </c>
      <c r="EH15" s="8"/>
      <c r="EI15" s="8"/>
      <c r="EJ15" s="8">
        <v>1</v>
      </c>
      <c r="EK15" s="8"/>
      <c r="EL15" s="8"/>
      <c r="EM15" s="8">
        <v>1</v>
      </c>
      <c r="EN15" s="8"/>
      <c r="EO15" s="8"/>
      <c r="EP15" s="8">
        <v>1</v>
      </c>
      <c r="EQ15" s="8"/>
      <c r="ER15" s="8"/>
      <c r="ES15" s="8">
        <v>1</v>
      </c>
      <c r="ET15" s="8"/>
      <c r="EU15" s="8"/>
      <c r="EV15" s="8">
        <v>1</v>
      </c>
      <c r="EW15" s="8"/>
      <c r="EX15" s="8"/>
      <c r="EY15" s="8">
        <v>1</v>
      </c>
      <c r="EZ15" s="8"/>
      <c r="FA15" s="8"/>
      <c r="FB15" s="8">
        <v>1</v>
      </c>
      <c r="FC15" s="8"/>
      <c r="FD15" s="8"/>
      <c r="FE15" s="8">
        <v>1</v>
      </c>
      <c r="FF15" s="8"/>
      <c r="FG15" s="8"/>
      <c r="FH15" s="8">
        <v>1</v>
      </c>
      <c r="FI15" s="8"/>
      <c r="FJ15" s="8"/>
      <c r="FK15" s="8">
        <v>1</v>
      </c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  <c r="LZ15" s="39"/>
      <c r="MA15" s="39"/>
      <c r="MB15" s="39"/>
      <c r="MC15" s="39"/>
      <c r="MD15" s="39"/>
      <c r="ME15" s="39"/>
      <c r="MF15" s="39"/>
      <c r="MG15" s="39"/>
      <c r="MH15" s="39"/>
      <c r="MI15" s="39"/>
      <c r="MJ15" s="39"/>
      <c r="MK15" s="39"/>
      <c r="ML15" s="39"/>
      <c r="MM15" s="39"/>
      <c r="MN15" s="39"/>
      <c r="MO15" s="39"/>
      <c r="MP15" s="39"/>
      <c r="MQ15" s="39"/>
      <c r="MR15" s="39"/>
      <c r="MS15" s="39"/>
      <c r="MT15" s="39"/>
      <c r="MU15" s="39"/>
      <c r="MV15" s="39"/>
      <c r="MW15" s="39"/>
      <c r="MX15" s="39"/>
      <c r="MY15" s="39"/>
      <c r="MZ15" s="39"/>
      <c r="NA15" s="39"/>
      <c r="NB15" s="39"/>
      <c r="NC15" s="39"/>
      <c r="ND15" s="39"/>
      <c r="NE15" s="39"/>
      <c r="NF15" s="39"/>
      <c r="NG15" s="39"/>
      <c r="NH15" s="39"/>
      <c r="NI15" s="39"/>
      <c r="NJ15" s="39"/>
      <c r="NK15" s="39"/>
      <c r="NL15" s="39"/>
      <c r="NM15" s="39"/>
      <c r="NN15" s="39"/>
      <c r="NO15" s="39"/>
      <c r="NP15" s="39"/>
      <c r="NQ15" s="39"/>
      <c r="NR15" s="39"/>
      <c r="NS15" s="39"/>
    </row>
    <row r="16" spans="1:383" ht="15.75" x14ac:dyDescent="0.25">
      <c r="A16" s="11">
        <v>3</v>
      </c>
      <c r="B16" s="26" t="s">
        <v>664</v>
      </c>
      <c r="C16" s="12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8"/>
      <c r="BL16" s="8"/>
      <c r="BM16" s="8">
        <v>1</v>
      </c>
      <c r="BN16" s="8"/>
      <c r="BO16" s="8"/>
      <c r="BP16" s="8">
        <v>1</v>
      </c>
      <c r="BQ16" s="8"/>
      <c r="BR16" s="8"/>
      <c r="BS16" s="8">
        <v>1</v>
      </c>
      <c r="BT16" s="8"/>
      <c r="BU16" s="8"/>
      <c r="BV16" s="8">
        <v>1</v>
      </c>
      <c r="BW16" s="8"/>
      <c r="BX16" s="8"/>
      <c r="BY16" s="8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/>
      <c r="CH16" s="8">
        <v>1</v>
      </c>
      <c r="CI16" s="8"/>
      <c r="CJ16" s="8"/>
      <c r="CK16" s="8">
        <v>1</v>
      </c>
      <c r="CL16" s="8"/>
      <c r="CM16" s="8"/>
      <c r="CN16" s="8">
        <v>1</v>
      </c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/>
      <c r="DH16" s="8"/>
      <c r="DI16" s="8">
        <v>1</v>
      </c>
      <c r="DJ16" s="8"/>
      <c r="DK16" s="8"/>
      <c r="DL16" s="8">
        <v>1</v>
      </c>
      <c r="DM16" s="8"/>
      <c r="DN16" s="8"/>
      <c r="DO16" s="8">
        <v>1</v>
      </c>
      <c r="DP16" s="8"/>
      <c r="DQ16" s="8"/>
      <c r="DR16" s="8">
        <v>1</v>
      </c>
      <c r="DS16" s="8"/>
      <c r="DT16" s="8"/>
      <c r="DU16" s="8">
        <v>1</v>
      </c>
      <c r="DV16" s="8"/>
      <c r="DW16" s="8"/>
      <c r="DX16" s="8">
        <v>1</v>
      </c>
      <c r="DY16" s="8"/>
      <c r="DZ16" s="8"/>
      <c r="EA16" s="8">
        <v>1</v>
      </c>
      <c r="EB16" s="8"/>
      <c r="EC16" s="8"/>
      <c r="ED16" s="8">
        <v>1</v>
      </c>
      <c r="EE16" s="8"/>
      <c r="EF16" s="8"/>
      <c r="EG16" s="8">
        <v>1</v>
      </c>
      <c r="EH16" s="8"/>
      <c r="EI16" s="8"/>
      <c r="EJ16" s="8">
        <v>1</v>
      </c>
      <c r="EK16" s="8"/>
      <c r="EL16" s="8"/>
      <c r="EM16" s="8">
        <v>1</v>
      </c>
      <c r="EN16" s="8"/>
      <c r="EO16" s="8"/>
      <c r="EP16" s="8">
        <v>1</v>
      </c>
      <c r="EQ16" s="8"/>
      <c r="ER16" s="8"/>
      <c r="ES16" s="8">
        <v>1</v>
      </c>
      <c r="ET16" s="8"/>
      <c r="EU16" s="8"/>
      <c r="EV16" s="8">
        <v>1</v>
      </c>
      <c r="EW16" s="8"/>
      <c r="EX16" s="8"/>
      <c r="EY16" s="8">
        <v>1</v>
      </c>
      <c r="EZ16" s="8"/>
      <c r="FA16" s="8"/>
      <c r="FB16" s="8">
        <v>1</v>
      </c>
      <c r="FC16" s="8"/>
      <c r="FD16" s="8"/>
      <c r="FE16" s="8">
        <v>1</v>
      </c>
      <c r="FF16" s="8"/>
      <c r="FG16" s="8"/>
      <c r="FH16" s="8">
        <v>1</v>
      </c>
      <c r="FI16" s="8"/>
      <c r="FJ16" s="8">
        <v>1</v>
      </c>
      <c r="FK16" s="8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  <c r="LZ16" s="39"/>
      <c r="MA16" s="39"/>
      <c r="MB16" s="39"/>
      <c r="MC16" s="39"/>
      <c r="MD16" s="39"/>
      <c r="ME16" s="39"/>
      <c r="MF16" s="39"/>
      <c r="MG16" s="39"/>
      <c r="MH16" s="39"/>
      <c r="MI16" s="39"/>
      <c r="MJ16" s="39"/>
      <c r="MK16" s="39"/>
      <c r="ML16" s="39"/>
      <c r="MM16" s="39"/>
      <c r="MN16" s="39"/>
      <c r="MO16" s="39"/>
      <c r="MP16" s="39"/>
      <c r="MQ16" s="39"/>
      <c r="MR16" s="39"/>
      <c r="MS16" s="39"/>
      <c r="MT16" s="39"/>
      <c r="MU16" s="39"/>
      <c r="MV16" s="39"/>
      <c r="MW16" s="39"/>
      <c r="MX16" s="39"/>
      <c r="MY16" s="39"/>
      <c r="MZ16" s="39"/>
      <c r="NA16" s="39"/>
      <c r="NB16" s="39"/>
      <c r="NC16" s="39"/>
      <c r="ND16" s="39"/>
      <c r="NE16" s="39"/>
      <c r="NF16" s="39"/>
      <c r="NG16" s="39"/>
      <c r="NH16" s="39"/>
      <c r="NI16" s="39"/>
      <c r="NJ16" s="39"/>
      <c r="NK16" s="39"/>
      <c r="NL16" s="39"/>
      <c r="NM16" s="39"/>
      <c r="NN16" s="39"/>
      <c r="NO16" s="39"/>
      <c r="NP16" s="39"/>
      <c r="NQ16" s="39"/>
      <c r="NR16" s="39"/>
      <c r="NS16" s="39"/>
    </row>
    <row r="17" spans="1:383" ht="15.75" x14ac:dyDescent="0.25">
      <c r="A17" s="11">
        <v>4</v>
      </c>
      <c r="B17" s="26" t="s">
        <v>665</v>
      </c>
      <c r="C17" s="12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/>
      <c r="BU17" s="8">
        <v>1</v>
      </c>
      <c r="BV17" s="8"/>
      <c r="BW17" s="8"/>
      <c r="BX17" s="8">
        <v>1</v>
      </c>
      <c r="BY17" s="8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/>
      <c r="CJ17" s="8">
        <v>1</v>
      </c>
      <c r="CK17" s="8"/>
      <c r="CL17" s="8"/>
      <c r="CM17" s="8">
        <v>1</v>
      </c>
      <c r="CN17" s="8"/>
      <c r="CO17" s="8"/>
      <c r="CP17" s="8">
        <v>1</v>
      </c>
      <c r="CQ17" s="8"/>
      <c r="CR17" s="8"/>
      <c r="CS17" s="8">
        <v>1</v>
      </c>
      <c r="CT17" s="8"/>
      <c r="CU17" s="8"/>
      <c r="CV17" s="8">
        <v>1</v>
      </c>
      <c r="CW17" s="8"/>
      <c r="CX17" s="8"/>
      <c r="CY17" s="8">
        <v>1</v>
      </c>
      <c r="CZ17" s="8"/>
      <c r="DA17" s="8"/>
      <c r="DB17" s="8">
        <v>1</v>
      </c>
      <c r="DC17" s="8"/>
      <c r="DD17" s="8"/>
      <c r="DE17" s="8">
        <v>1</v>
      </c>
      <c r="DF17" s="8"/>
      <c r="DG17" s="8"/>
      <c r="DH17" s="8">
        <v>1</v>
      </c>
      <c r="DI17" s="8"/>
      <c r="DJ17" s="8"/>
      <c r="DK17" s="8">
        <v>1</v>
      </c>
      <c r="DL17" s="8"/>
      <c r="DM17" s="8"/>
      <c r="DN17" s="8">
        <v>1</v>
      </c>
      <c r="DO17" s="8"/>
      <c r="DP17" s="8"/>
      <c r="DQ17" s="8">
        <v>1</v>
      </c>
      <c r="DR17" s="8"/>
      <c r="DS17" s="8"/>
      <c r="DT17" s="8">
        <v>1</v>
      </c>
      <c r="DU17" s="8"/>
      <c r="DV17" s="8"/>
      <c r="DW17" s="8">
        <v>1</v>
      </c>
      <c r="DX17" s="8"/>
      <c r="DY17" s="8"/>
      <c r="DZ17" s="8">
        <v>1</v>
      </c>
      <c r="EA17" s="8"/>
      <c r="EB17" s="8"/>
      <c r="EC17" s="8">
        <v>1</v>
      </c>
      <c r="ED17" s="8"/>
      <c r="EE17" s="8"/>
      <c r="EF17" s="8">
        <v>1</v>
      </c>
      <c r="EG17" s="8"/>
      <c r="EH17" s="8"/>
      <c r="EI17" s="8">
        <v>1</v>
      </c>
      <c r="EJ17" s="8"/>
      <c r="EK17" s="8"/>
      <c r="EL17" s="8">
        <v>1</v>
      </c>
      <c r="EM17" s="8"/>
      <c r="EN17" s="8"/>
      <c r="EO17" s="8">
        <v>1</v>
      </c>
      <c r="EP17" s="8"/>
      <c r="EQ17" s="8"/>
      <c r="ER17" s="8">
        <v>1</v>
      </c>
      <c r="ES17" s="8"/>
      <c r="ET17" s="8"/>
      <c r="EU17" s="8">
        <v>1</v>
      </c>
      <c r="EV17" s="8"/>
      <c r="EW17" s="8"/>
      <c r="EX17" s="8">
        <v>1</v>
      </c>
      <c r="EY17" s="8"/>
      <c r="EZ17" s="8"/>
      <c r="FA17" s="8">
        <v>1</v>
      </c>
      <c r="FB17" s="8"/>
      <c r="FC17" s="8"/>
      <c r="FD17" s="8">
        <v>1</v>
      </c>
      <c r="FE17" s="8"/>
      <c r="FF17" s="8"/>
      <c r="FG17" s="8">
        <v>1</v>
      </c>
      <c r="FH17" s="8"/>
      <c r="FI17" s="8"/>
      <c r="FJ17" s="8">
        <v>1</v>
      </c>
      <c r="FK17" s="8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</row>
    <row r="18" spans="1:383" ht="15.75" x14ac:dyDescent="0.25">
      <c r="A18" s="11">
        <v>5</v>
      </c>
      <c r="B18" s="26" t="s">
        <v>666</v>
      </c>
      <c r="C18" s="12"/>
      <c r="D18" s="8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8"/>
      <c r="BI18" s="8"/>
      <c r="BJ18" s="8">
        <v>1</v>
      </c>
      <c r="BK18" s="8"/>
      <c r="BL18" s="8"/>
      <c r="BM18" s="8">
        <v>1</v>
      </c>
      <c r="BN18" s="8"/>
      <c r="BO18" s="8"/>
      <c r="BP18" s="8">
        <v>1</v>
      </c>
      <c r="BQ18" s="8"/>
      <c r="BR18" s="8"/>
      <c r="BS18" s="8">
        <v>1</v>
      </c>
      <c r="BT18" s="8"/>
      <c r="BU18" s="8"/>
      <c r="BV18" s="8">
        <v>1</v>
      </c>
      <c r="BW18" s="8"/>
      <c r="BX18" s="8"/>
      <c r="BY18" s="8">
        <v>1</v>
      </c>
      <c r="BZ18" s="8"/>
      <c r="CA18" s="8"/>
      <c r="CB18" s="8">
        <v>1</v>
      </c>
      <c r="CC18" s="8"/>
      <c r="CD18" s="8"/>
      <c r="CE18" s="8">
        <v>1</v>
      </c>
      <c r="CF18" s="8"/>
      <c r="CG18" s="8"/>
      <c r="CH18" s="8">
        <v>1</v>
      </c>
      <c r="CI18" s="8"/>
      <c r="CJ18" s="8"/>
      <c r="CK18" s="8">
        <v>1</v>
      </c>
      <c r="CL18" s="8"/>
      <c r="CM18" s="8"/>
      <c r="CN18" s="8">
        <v>1</v>
      </c>
      <c r="CO18" s="8"/>
      <c r="CP18" s="8"/>
      <c r="CQ18" s="8">
        <v>1</v>
      </c>
      <c r="CR18" s="8"/>
      <c r="CS18" s="8"/>
      <c r="CT18" s="8">
        <v>1</v>
      </c>
      <c r="CU18" s="8"/>
      <c r="CV18" s="8"/>
      <c r="CW18" s="8">
        <v>1</v>
      </c>
      <c r="CX18" s="8"/>
      <c r="CY18" s="8"/>
      <c r="CZ18" s="8">
        <v>1</v>
      </c>
      <c r="DA18" s="8"/>
      <c r="DB18" s="8"/>
      <c r="DC18" s="8">
        <v>1</v>
      </c>
      <c r="DD18" s="8"/>
      <c r="DE18" s="8"/>
      <c r="DF18" s="8">
        <v>1</v>
      </c>
      <c r="DG18" s="8"/>
      <c r="DH18" s="8"/>
      <c r="DI18" s="8">
        <v>1</v>
      </c>
      <c r="DJ18" s="8"/>
      <c r="DK18" s="8"/>
      <c r="DL18" s="8">
        <v>1</v>
      </c>
      <c r="DM18" s="8"/>
      <c r="DN18" s="8"/>
      <c r="DO18" s="8">
        <v>1</v>
      </c>
      <c r="DP18" s="8"/>
      <c r="DQ18" s="8"/>
      <c r="DR18" s="8">
        <v>1</v>
      </c>
      <c r="DS18" s="8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8"/>
      <c r="EC18" s="8"/>
      <c r="ED18" s="8">
        <v>1</v>
      </c>
      <c r="EE18" s="8"/>
      <c r="EF18" s="8"/>
      <c r="EG18" s="8">
        <v>1</v>
      </c>
      <c r="EH18" s="8"/>
      <c r="EI18" s="8"/>
      <c r="EJ18" s="8">
        <v>1</v>
      </c>
      <c r="EK18" s="8"/>
      <c r="EL18" s="8"/>
      <c r="EM18" s="8">
        <v>1</v>
      </c>
      <c r="EN18" s="8"/>
      <c r="EO18" s="8"/>
      <c r="EP18" s="8">
        <v>1</v>
      </c>
      <c r="EQ18" s="8"/>
      <c r="ER18" s="8"/>
      <c r="ES18" s="8">
        <v>1</v>
      </c>
      <c r="ET18" s="8"/>
      <c r="EU18" s="8"/>
      <c r="EV18" s="8">
        <v>1</v>
      </c>
      <c r="EW18" s="8"/>
      <c r="EX18" s="8"/>
      <c r="EY18" s="8">
        <v>1</v>
      </c>
      <c r="EZ18" s="8"/>
      <c r="FA18" s="8"/>
      <c r="FB18" s="8">
        <v>1</v>
      </c>
      <c r="FC18" s="8"/>
      <c r="FD18" s="8"/>
      <c r="FE18" s="8">
        <v>1</v>
      </c>
      <c r="FF18" s="8"/>
      <c r="FG18" s="8"/>
      <c r="FH18" s="8">
        <v>1</v>
      </c>
      <c r="FI18" s="8"/>
      <c r="FJ18" s="8"/>
      <c r="FK18" s="8">
        <v>1</v>
      </c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</row>
    <row r="19" spans="1:383" ht="15.75" x14ac:dyDescent="0.25">
      <c r="A19" s="11">
        <v>6</v>
      </c>
      <c r="B19" s="26" t="s">
        <v>667</v>
      </c>
      <c r="C19" s="12"/>
      <c r="D19" s="8"/>
      <c r="E19" s="8">
        <v>1</v>
      </c>
      <c r="F19" s="8"/>
      <c r="G19" s="8"/>
      <c r="H19" s="8">
        <v>1</v>
      </c>
      <c r="I19" s="8"/>
      <c r="J19" s="8"/>
      <c r="K19" s="8">
        <v>1</v>
      </c>
      <c r="L19" s="8"/>
      <c r="M19" s="8"/>
      <c r="N19" s="8">
        <v>1</v>
      </c>
      <c r="O19" s="8"/>
      <c r="P19" s="8"/>
      <c r="Q19" s="8">
        <v>1</v>
      </c>
      <c r="R19" s="8"/>
      <c r="S19" s="8"/>
      <c r="T19" s="8">
        <v>1</v>
      </c>
      <c r="U19" s="8"/>
      <c r="V19" s="8"/>
      <c r="W19" s="8">
        <v>1</v>
      </c>
      <c r="X19" s="8"/>
      <c r="Y19" s="8"/>
      <c r="Z19" s="8">
        <v>1</v>
      </c>
      <c r="AA19" s="8"/>
      <c r="AB19" s="8"/>
      <c r="AC19" s="8">
        <v>1</v>
      </c>
      <c r="AD19" s="8"/>
      <c r="AE19" s="8"/>
      <c r="AF19" s="8">
        <v>1</v>
      </c>
      <c r="AG19" s="8"/>
      <c r="AH19" s="8"/>
      <c r="AI19" s="8">
        <v>1</v>
      </c>
      <c r="AJ19" s="8"/>
      <c r="AK19" s="8"/>
      <c r="AL19" s="8">
        <v>1</v>
      </c>
      <c r="AM19" s="8"/>
      <c r="AN19" s="8"/>
      <c r="AO19" s="8">
        <v>1</v>
      </c>
      <c r="AP19" s="8"/>
      <c r="AQ19" s="8"/>
      <c r="AR19" s="8">
        <v>1</v>
      </c>
      <c r="AS19" s="8"/>
      <c r="AT19" s="8"/>
      <c r="AU19" s="8">
        <v>1</v>
      </c>
      <c r="AV19" s="8"/>
      <c r="AW19" s="8"/>
      <c r="AX19" s="8">
        <v>1</v>
      </c>
      <c r="AY19" s="8"/>
      <c r="AZ19" s="8"/>
      <c r="BA19" s="8">
        <v>1</v>
      </c>
      <c r="BB19" s="8"/>
      <c r="BC19" s="8"/>
      <c r="BD19" s="8">
        <v>1</v>
      </c>
      <c r="BE19" s="8"/>
      <c r="BF19" s="8"/>
      <c r="BG19" s="8">
        <v>1</v>
      </c>
      <c r="BH19" s="8"/>
      <c r="BI19" s="8"/>
      <c r="BJ19" s="8">
        <v>1</v>
      </c>
      <c r="BK19" s="8"/>
      <c r="BL19" s="8"/>
      <c r="BM19" s="8">
        <v>1</v>
      </c>
      <c r="BN19" s="8"/>
      <c r="BO19" s="8"/>
      <c r="BP19" s="8">
        <v>1</v>
      </c>
      <c r="BQ19" s="8"/>
      <c r="BR19" s="8"/>
      <c r="BS19" s="8">
        <v>1</v>
      </c>
      <c r="BT19" s="8"/>
      <c r="BU19" s="8"/>
      <c r="BV19" s="8">
        <v>1</v>
      </c>
      <c r="BW19" s="8"/>
      <c r="BX19" s="8"/>
      <c r="BY19" s="8">
        <v>1</v>
      </c>
      <c r="BZ19" s="8"/>
      <c r="CA19" s="8"/>
      <c r="CB19" s="8">
        <v>1</v>
      </c>
      <c r="CC19" s="8"/>
      <c r="CD19" s="8"/>
      <c r="CE19" s="8">
        <v>1</v>
      </c>
      <c r="CF19" s="8"/>
      <c r="CG19" s="8"/>
      <c r="CH19" s="8">
        <v>1</v>
      </c>
      <c r="CI19" s="8"/>
      <c r="CJ19" s="8"/>
      <c r="CK19" s="8">
        <v>1</v>
      </c>
      <c r="CL19" s="8"/>
      <c r="CM19" s="8"/>
      <c r="CN19" s="8">
        <v>1</v>
      </c>
      <c r="CO19" s="8"/>
      <c r="CP19" s="8"/>
      <c r="CQ19" s="8">
        <v>1</v>
      </c>
      <c r="CR19" s="8"/>
      <c r="CS19" s="8"/>
      <c r="CT19" s="8">
        <v>1</v>
      </c>
      <c r="CU19" s="8"/>
      <c r="CV19" s="8"/>
      <c r="CW19" s="8">
        <v>1</v>
      </c>
      <c r="CX19" s="8"/>
      <c r="CY19" s="8"/>
      <c r="CZ19" s="8">
        <v>1</v>
      </c>
      <c r="DA19" s="8"/>
      <c r="DB19" s="8"/>
      <c r="DC19" s="8">
        <v>1</v>
      </c>
      <c r="DD19" s="8"/>
      <c r="DE19" s="8"/>
      <c r="DF19" s="8">
        <v>1</v>
      </c>
      <c r="DG19" s="8"/>
      <c r="DH19" s="8"/>
      <c r="DI19" s="8">
        <v>1</v>
      </c>
      <c r="DJ19" s="8"/>
      <c r="DK19" s="8"/>
      <c r="DL19" s="8">
        <v>1</v>
      </c>
      <c r="DM19" s="8"/>
      <c r="DN19" s="8"/>
      <c r="DO19" s="8">
        <v>1</v>
      </c>
      <c r="DP19" s="8"/>
      <c r="DQ19" s="8"/>
      <c r="DR19" s="8">
        <v>1</v>
      </c>
      <c r="DS19" s="8"/>
      <c r="DT19" s="8"/>
      <c r="DU19" s="8">
        <v>1</v>
      </c>
      <c r="DV19" s="8"/>
      <c r="DW19" s="8"/>
      <c r="DX19" s="8">
        <v>1</v>
      </c>
      <c r="DY19" s="8"/>
      <c r="DZ19" s="8"/>
      <c r="EA19" s="8">
        <v>1</v>
      </c>
      <c r="EB19" s="8"/>
      <c r="EC19" s="8"/>
      <c r="ED19" s="8">
        <v>1</v>
      </c>
      <c r="EE19" s="8"/>
      <c r="EF19" s="8"/>
      <c r="EG19" s="8">
        <v>1</v>
      </c>
      <c r="EH19" s="8"/>
      <c r="EI19" s="8"/>
      <c r="EJ19" s="8">
        <v>1</v>
      </c>
      <c r="EK19" s="8"/>
      <c r="EL19" s="8"/>
      <c r="EM19" s="8">
        <v>1</v>
      </c>
      <c r="EN19" s="8"/>
      <c r="EO19" s="8"/>
      <c r="EP19" s="8">
        <v>1</v>
      </c>
      <c r="EQ19" s="8"/>
      <c r="ER19" s="8"/>
      <c r="ES19" s="8">
        <v>1</v>
      </c>
      <c r="ET19" s="8"/>
      <c r="EU19" s="8"/>
      <c r="EV19" s="8">
        <v>1</v>
      </c>
      <c r="EW19" s="8"/>
      <c r="EX19" s="8"/>
      <c r="EY19" s="8">
        <v>1</v>
      </c>
      <c r="EZ19" s="8"/>
      <c r="FA19" s="8"/>
      <c r="FB19" s="8">
        <v>1</v>
      </c>
      <c r="FC19" s="8"/>
      <c r="FD19" s="8"/>
      <c r="FE19" s="8">
        <v>1</v>
      </c>
      <c r="FF19" s="8"/>
      <c r="FG19" s="8"/>
      <c r="FH19" s="8">
        <v>1</v>
      </c>
      <c r="FI19" s="8"/>
      <c r="FJ19" s="8"/>
      <c r="FK19" s="8">
        <v>1</v>
      </c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  <c r="LZ19" s="39"/>
      <c r="MA19" s="39"/>
      <c r="MB19" s="39"/>
      <c r="MC19" s="39"/>
      <c r="MD19" s="39"/>
      <c r="ME19" s="39"/>
      <c r="MF19" s="39"/>
      <c r="MG19" s="39"/>
      <c r="MH19" s="39"/>
      <c r="MI19" s="39"/>
      <c r="MJ19" s="39"/>
      <c r="MK19" s="39"/>
      <c r="ML19" s="39"/>
      <c r="MM19" s="39"/>
      <c r="MN19" s="39"/>
      <c r="MO19" s="39"/>
      <c r="MP19" s="39"/>
      <c r="MQ19" s="39"/>
      <c r="MR19" s="39"/>
      <c r="MS19" s="39"/>
      <c r="MT19" s="39"/>
      <c r="MU19" s="39"/>
      <c r="MV19" s="39"/>
      <c r="MW19" s="39"/>
      <c r="MX19" s="39"/>
      <c r="MY19" s="39"/>
      <c r="MZ19" s="39"/>
      <c r="NA19" s="39"/>
      <c r="NB19" s="39"/>
      <c r="NC19" s="39"/>
      <c r="ND19" s="39"/>
      <c r="NE19" s="39"/>
      <c r="NF19" s="39"/>
      <c r="NG19" s="39"/>
      <c r="NH19" s="39"/>
      <c r="NI19" s="39"/>
      <c r="NJ19" s="39"/>
      <c r="NK19" s="39"/>
      <c r="NL19" s="39"/>
      <c r="NM19" s="39"/>
      <c r="NN19" s="39"/>
      <c r="NO19" s="39"/>
      <c r="NP19" s="39"/>
      <c r="NQ19" s="39"/>
      <c r="NR19" s="39"/>
      <c r="NS19" s="39"/>
    </row>
    <row r="20" spans="1:383" ht="15.75" x14ac:dyDescent="0.25">
      <c r="A20" s="11">
        <v>7</v>
      </c>
      <c r="B20" s="26" t="s">
        <v>668</v>
      </c>
      <c r="C20" s="12"/>
      <c r="D20" s="8">
        <v>1</v>
      </c>
      <c r="E20" s="8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/>
      <c r="P20" s="8">
        <v>1</v>
      </c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/>
      <c r="AB20" s="8">
        <v>1</v>
      </c>
      <c r="AC20" s="8"/>
      <c r="AD20" s="8"/>
      <c r="AE20" s="8">
        <v>1</v>
      </c>
      <c r="AF20" s="8"/>
      <c r="AG20" s="8"/>
      <c r="AH20" s="8">
        <v>1</v>
      </c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/>
      <c r="FJ20" s="8">
        <v>1</v>
      </c>
      <c r="FK20" s="8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  <c r="JC20" s="39"/>
      <c r="JD20" s="39"/>
      <c r="JE20" s="39"/>
      <c r="JF20" s="39"/>
      <c r="JG20" s="39"/>
      <c r="JH20" s="39"/>
      <c r="JI20" s="39"/>
      <c r="JJ20" s="39"/>
      <c r="JK20" s="39"/>
      <c r="JL20" s="39"/>
      <c r="JM20" s="39"/>
      <c r="JN20" s="39"/>
      <c r="JO20" s="39"/>
      <c r="JP20" s="39"/>
      <c r="JQ20" s="39"/>
      <c r="JR20" s="39"/>
      <c r="JS20" s="39"/>
      <c r="JT20" s="39"/>
      <c r="JU20" s="39"/>
      <c r="JV20" s="39"/>
      <c r="JW20" s="39"/>
      <c r="JX20" s="39"/>
      <c r="JY20" s="39"/>
      <c r="JZ20" s="39"/>
      <c r="KA20" s="39"/>
      <c r="KB20" s="39"/>
      <c r="KC20" s="39"/>
      <c r="KD20" s="39"/>
      <c r="KE20" s="39"/>
      <c r="KF20" s="39"/>
      <c r="KG20" s="39"/>
      <c r="KH20" s="39"/>
      <c r="KI20" s="39"/>
      <c r="KJ20" s="39"/>
      <c r="KK20" s="39"/>
      <c r="KL20" s="39"/>
      <c r="KM20" s="39"/>
      <c r="KN20" s="39"/>
      <c r="KO20" s="39"/>
      <c r="KP20" s="39"/>
      <c r="KQ20" s="39"/>
      <c r="KR20" s="39"/>
      <c r="KS20" s="39"/>
      <c r="KT20" s="39"/>
      <c r="KU20" s="39"/>
      <c r="KV20" s="39"/>
      <c r="KW20" s="39"/>
      <c r="KX20" s="39"/>
      <c r="KY20" s="39"/>
      <c r="KZ20" s="39"/>
      <c r="LA20" s="39"/>
      <c r="LB20" s="39"/>
      <c r="LC20" s="39"/>
      <c r="LD20" s="39"/>
      <c r="LE20" s="39"/>
      <c r="LF20" s="39"/>
      <c r="LG20" s="39"/>
      <c r="LH20" s="39"/>
      <c r="LI20" s="39"/>
      <c r="LJ20" s="39"/>
      <c r="LK20" s="39"/>
      <c r="LL20" s="39"/>
      <c r="LM20" s="39"/>
      <c r="LN20" s="39"/>
      <c r="LO20" s="39"/>
      <c r="LP20" s="39"/>
      <c r="LQ20" s="39"/>
      <c r="LR20" s="39"/>
      <c r="LS20" s="39"/>
      <c r="LT20" s="39"/>
      <c r="LU20" s="39"/>
      <c r="LV20" s="39"/>
      <c r="LW20" s="39"/>
      <c r="LX20" s="39"/>
      <c r="LY20" s="39"/>
      <c r="LZ20" s="39"/>
      <c r="MA20" s="39"/>
      <c r="MB20" s="39"/>
      <c r="MC20" s="39"/>
      <c r="MD20" s="39"/>
      <c r="ME20" s="39"/>
      <c r="MF20" s="39"/>
      <c r="MG20" s="39"/>
      <c r="MH20" s="39"/>
      <c r="MI20" s="39"/>
      <c r="MJ20" s="39"/>
      <c r="MK20" s="39"/>
      <c r="ML20" s="39"/>
      <c r="MM20" s="39"/>
      <c r="MN20" s="39"/>
      <c r="MO20" s="39"/>
      <c r="MP20" s="39"/>
      <c r="MQ20" s="39"/>
      <c r="MR20" s="39"/>
      <c r="MS20" s="39"/>
      <c r="MT20" s="39"/>
      <c r="MU20" s="39"/>
      <c r="MV20" s="39"/>
      <c r="MW20" s="39"/>
      <c r="MX20" s="39"/>
      <c r="MY20" s="39"/>
      <c r="MZ20" s="39"/>
      <c r="NA20" s="39"/>
      <c r="NB20" s="39"/>
      <c r="NC20" s="39"/>
      <c r="ND20" s="39"/>
      <c r="NE20" s="39"/>
      <c r="NF20" s="39"/>
      <c r="NG20" s="39"/>
      <c r="NH20" s="39"/>
      <c r="NI20" s="39"/>
      <c r="NJ20" s="39"/>
      <c r="NK20" s="39"/>
      <c r="NL20" s="39"/>
      <c r="NM20" s="39"/>
      <c r="NN20" s="39"/>
      <c r="NO20" s="39"/>
      <c r="NP20" s="39"/>
      <c r="NQ20" s="39"/>
      <c r="NR20" s="39"/>
      <c r="NS20" s="39"/>
    </row>
    <row r="21" spans="1:383" x14ac:dyDescent="0.25">
      <c r="A21" s="7">
        <v>8</v>
      </c>
      <c r="B21" s="12" t="s">
        <v>669</v>
      </c>
      <c r="C21" s="12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/>
      <c r="Q21" s="7">
        <v>1</v>
      </c>
      <c r="R21" s="7"/>
      <c r="S21" s="7"/>
      <c r="T21" s="7">
        <v>1</v>
      </c>
      <c r="U21" s="7"/>
      <c r="V21" s="7"/>
      <c r="W21" s="7">
        <v>1</v>
      </c>
      <c r="X21" s="7"/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7">
        <v>1</v>
      </c>
      <c r="AV21" s="7"/>
      <c r="AW21" s="7"/>
      <c r="AX21" s="7">
        <v>1</v>
      </c>
      <c r="AY21" s="7"/>
      <c r="AZ21" s="7"/>
      <c r="BA21" s="7">
        <v>1</v>
      </c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7"/>
      <c r="BL21" s="7"/>
      <c r="BM21" s="7">
        <v>1</v>
      </c>
      <c r="BN21" s="7"/>
      <c r="BO21" s="7"/>
      <c r="BP21" s="7">
        <v>1</v>
      </c>
      <c r="BQ21" s="7"/>
      <c r="BR21" s="7"/>
      <c r="BS21" s="7">
        <v>1</v>
      </c>
      <c r="BT21" s="7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/>
      <c r="DZ21" s="7"/>
      <c r="EA21" s="7">
        <v>1</v>
      </c>
      <c r="EB21" s="7"/>
      <c r="EC21" s="7"/>
      <c r="ED21" s="7">
        <v>1</v>
      </c>
      <c r="EE21" s="7"/>
      <c r="EF21" s="7"/>
      <c r="EG21" s="7">
        <v>1</v>
      </c>
      <c r="EH21" s="7"/>
      <c r="EI21" s="7"/>
      <c r="EJ21" s="7">
        <v>1</v>
      </c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7"/>
      <c r="EX21" s="7"/>
      <c r="EY21" s="7">
        <v>1</v>
      </c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  <c r="IX21" s="40"/>
      <c r="IY21" s="40"/>
      <c r="IZ21" s="40"/>
      <c r="JA21" s="40"/>
      <c r="JB21" s="40"/>
      <c r="JC21" s="40"/>
      <c r="JD21" s="40"/>
      <c r="JE21" s="40"/>
      <c r="JF21" s="40"/>
      <c r="JG21" s="40"/>
      <c r="JH21" s="40"/>
      <c r="JI21" s="40"/>
      <c r="JJ21" s="40"/>
      <c r="JK21" s="40"/>
      <c r="JL21" s="40"/>
      <c r="JM21" s="40"/>
      <c r="JN21" s="40"/>
      <c r="JO21" s="40"/>
      <c r="JP21" s="40"/>
      <c r="JQ21" s="40"/>
      <c r="JR21" s="40"/>
      <c r="JS21" s="40"/>
      <c r="JT21" s="40"/>
      <c r="JU21" s="40"/>
      <c r="JV21" s="40"/>
      <c r="JW21" s="40"/>
      <c r="JX21" s="40"/>
      <c r="JY21" s="40"/>
      <c r="JZ21" s="40"/>
      <c r="KA21" s="40"/>
      <c r="KB21" s="40"/>
      <c r="KC21" s="40"/>
      <c r="KD21" s="40"/>
      <c r="KE21" s="40"/>
      <c r="KF21" s="40"/>
      <c r="KG21" s="40"/>
      <c r="KH21" s="40"/>
      <c r="KI21" s="40"/>
      <c r="KJ21" s="40"/>
      <c r="KK21" s="40"/>
      <c r="KL21" s="40"/>
      <c r="KM21" s="40"/>
      <c r="KN21" s="40"/>
      <c r="KO21" s="40"/>
      <c r="KP21" s="40"/>
      <c r="KQ21" s="40"/>
      <c r="KR21" s="40"/>
      <c r="KS21" s="40"/>
      <c r="KT21" s="40"/>
      <c r="KU21" s="40"/>
      <c r="KV21" s="40"/>
      <c r="KW21" s="40"/>
      <c r="KX21" s="40"/>
      <c r="KY21" s="40"/>
      <c r="KZ21" s="40"/>
      <c r="LA21" s="40"/>
      <c r="LB21" s="40"/>
      <c r="LC21" s="40"/>
      <c r="LD21" s="40"/>
      <c r="LE21" s="40"/>
      <c r="LF21" s="40"/>
      <c r="LG21" s="40"/>
      <c r="LH21" s="40"/>
      <c r="LI21" s="40"/>
      <c r="LJ21" s="40"/>
      <c r="LK21" s="40"/>
      <c r="LL21" s="40"/>
      <c r="LM21" s="40"/>
      <c r="LN21" s="40"/>
      <c r="LO21" s="40"/>
      <c r="LP21" s="40"/>
      <c r="LQ21" s="40"/>
      <c r="LR21" s="40"/>
      <c r="LS21" s="40"/>
      <c r="LT21" s="40"/>
      <c r="LU21" s="40"/>
      <c r="LV21" s="40"/>
      <c r="LW21" s="40"/>
      <c r="LX21" s="40"/>
      <c r="LY21" s="40"/>
      <c r="LZ21" s="40"/>
      <c r="MA21" s="40"/>
      <c r="MB21" s="40"/>
      <c r="MC21" s="40"/>
      <c r="MD21" s="40"/>
      <c r="ME21" s="40"/>
      <c r="MF21" s="40"/>
      <c r="MG21" s="40"/>
      <c r="MH21" s="40"/>
      <c r="MI21" s="40"/>
      <c r="MJ21" s="40"/>
      <c r="MK21" s="40"/>
      <c r="ML21" s="40"/>
      <c r="MM21" s="40"/>
      <c r="MN21" s="40"/>
      <c r="MO21" s="40"/>
      <c r="MP21" s="40"/>
      <c r="MQ21" s="40"/>
      <c r="MR21" s="40"/>
      <c r="MS21" s="40"/>
      <c r="MT21" s="40"/>
      <c r="MU21" s="40"/>
      <c r="MV21" s="40"/>
      <c r="MW21" s="40"/>
      <c r="MX21" s="40"/>
      <c r="MY21" s="40"/>
      <c r="MZ21" s="40"/>
      <c r="NA21" s="40"/>
      <c r="NB21" s="40"/>
      <c r="NC21" s="40"/>
      <c r="ND21" s="40"/>
      <c r="NE21" s="40"/>
      <c r="NF21" s="40"/>
      <c r="NG21" s="40"/>
      <c r="NH21" s="40"/>
      <c r="NI21" s="40"/>
      <c r="NJ21" s="40"/>
      <c r="NK21" s="40"/>
      <c r="NL21" s="40"/>
      <c r="NM21" s="40"/>
      <c r="NN21" s="40"/>
      <c r="NO21" s="40"/>
      <c r="NP21" s="40"/>
      <c r="NQ21" s="40"/>
      <c r="NR21" s="40"/>
      <c r="NS21" s="40"/>
    </row>
    <row r="22" spans="1:383" ht="15.75" x14ac:dyDescent="0.25">
      <c r="A22" s="7">
        <v>9</v>
      </c>
      <c r="B22" s="12" t="s">
        <v>670</v>
      </c>
      <c r="C22" s="12"/>
      <c r="D22" s="8"/>
      <c r="E22" s="8">
        <v>1</v>
      </c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/>
      <c r="Q22" s="8">
        <v>1</v>
      </c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/>
      <c r="AF22" s="8">
        <v>1</v>
      </c>
      <c r="AG22" s="8"/>
      <c r="AH22" s="8"/>
      <c r="AI22" s="8">
        <v>1</v>
      </c>
      <c r="AJ22" s="8"/>
      <c r="AK22" s="8"/>
      <c r="AL22" s="8">
        <v>1</v>
      </c>
      <c r="AM22" s="8"/>
      <c r="AN22" s="8"/>
      <c r="AO22" s="8">
        <v>1</v>
      </c>
      <c r="AP22" s="8"/>
      <c r="AQ22" s="8"/>
      <c r="AR22" s="8">
        <v>1</v>
      </c>
      <c r="AS22" s="8"/>
      <c r="AT22" s="8"/>
      <c r="AU22" s="8">
        <v>1</v>
      </c>
      <c r="AV22" s="8"/>
      <c r="AW22" s="8"/>
      <c r="AX22" s="8">
        <v>1</v>
      </c>
      <c r="AY22" s="8"/>
      <c r="AZ22" s="8"/>
      <c r="BA22" s="8">
        <v>1</v>
      </c>
      <c r="BB22" s="8"/>
      <c r="BC22" s="8"/>
      <c r="BD22" s="8">
        <v>1</v>
      </c>
      <c r="BE22" s="8"/>
      <c r="BF22" s="8"/>
      <c r="BG22" s="8">
        <v>1</v>
      </c>
      <c r="BH22" s="8"/>
      <c r="BI22" s="8"/>
      <c r="BJ22" s="8">
        <v>1</v>
      </c>
      <c r="BK22" s="8"/>
      <c r="BL22" s="8"/>
      <c r="BM22" s="8">
        <v>1</v>
      </c>
      <c r="BN22" s="8"/>
      <c r="BO22" s="8"/>
      <c r="BP22" s="8">
        <v>1</v>
      </c>
      <c r="BQ22" s="8"/>
      <c r="BR22" s="8"/>
      <c r="BS22" s="8">
        <v>1</v>
      </c>
      <c r="BT22" s="8"/>
      <c r="BU22" s="8"/>
      <c r="BV22" s="8">
        <v>1</v>
      </c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/>
      <c r="DO22" s="8">
        <v>1</v>
      </c>
      <c r="DP22" s="8"/>
      <c r="DQ22" s="8"/>
      <c r="DR22" s="8">
        <v>1</v>
      </c>
      <c r="DS22" s="8"/>
      <c r="DT22" s="8"/>
      <c r="DU22" s="8">
        <v>1</v>
      </c>
      <c r="DV22" s="8"/>
      <c r="DW22" s="8"/>
      <c r="DX22" s="8">
        <v>1</v>
      </c>
      <c r="DY22" s="8"/>
      <c r="DZ22" s="8"/>
      <c r="EA22" s="8">
        <v>1</v>
      </c>
      <c r="EB22" s="8"/>
      <c r="EC22" s="8"/>
      <c r="ED22" s="8">
        <v>1</v>
      </c>
      <c r="EE22" s="8"/>
      <c r="EF22" s="8"/>
      <c r="EG22" s="8">
        <v>1</v>
      </c>
      <c r="EH22" s="8"/>
      <c r="EI22" s="8"/>
      <c r="EJ22" s="8">
        <v>1</v>
      </c>
      <c r="EK22" s="8"/>
      <c r="EL22" s="8"/>
      <c r="EM22" s="8">
        <v>1</v>
      </c>
      <c r="EN22" s="8"/>
      <c r="EO22" s="8"/>
      <c r="EP22" s="8">
        <v>1</v>
      </c>
      <c r="EQ22" s="8"/>
      <c r="ER22" s="8"/>
      <c r="ES22" s="8">
        <v>1</v>
      </c>
      <c r="ET22" s="8"/>
      <c r="EU22" s="8"/>
      <c r="EV22" s="8">
        <v>1</v>
      </c>
      <c r="EW22" s="8"/>
      <c r="EX22" s="8"/>
      <c r="EY22" s="8">
        <v>1</v>
      </c>
      <c r="EZ22" s="8"/>
      <c r="FA22" s="8"/>
      <c r="FB22" s="8">
        <v>1</v>
      </c>
      <c r="FC22" s="8"/>
      <c r="FD22" s="8"/>
      <c r="FE22" s="8">
        <v>1</v>
      </c>
      <c r="FF22" s="8"/>
      <c r="FG22" s="8"/>
      <c r="FH22" s="8">
        <v>1</v>
      </c>
      <c r="FI22" s="8"/>
      <c r="FJ22" s="8"/>
      <c r="FK22" s="8">
        <v>1</v>
      </c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  <c r="KQ22" s="39"/>
      <c r="KR22" s="39"/>
      <c r="KS22" s="39"/>
      <c r="KT22" s="39"/>
      <c r="KU22" s="39"/>
      <c r="KV22" s="39"/>
      <c r="KW22" s="39"/>
      <c r="KX22" s="39"/>
      <c r="KY22" s="39"/>
      <c r="KZ22" s="39"/>
      <c r="LA22" s="39"/>
      <c r="LB22" s="39"/>
      <c r="LC22" s="39"/>
      <c r="LD22" s="39"/>
      <c r="LE22" s="39"/>
      <c r="LF22" s="39"/>
      <c r="LG22" s="39"/>
      <c r="LH22" s="39"/>
      <c r="LI22" s="39"/>
      <c r="LJ22" s="39"/>
      <c r="LK22" s="39"/>
      <c r="LL22" s="39"/>
      <c r="LM22" s="39"/>
      <c r="LN22" s="39"/>
      <c r="LO22" s="39"/>
      <c r="LP22" s="39"/>
      <c r="LQ22" s="39"/>
      <c r="LR22" s="39"/>
      <c r="LS22" s="39"/>
      <c r="LT22" s="39"/>
      <c r="LU22" s="39"/>
      <c r="LV22" s="39"/>
      <c r="LW22" s="39"/>
      <c r="LX22" s="39"/>
      <c r="LY22" s="39"/>
      <c r="LZ22" s="39"/>
      <c r="MA22" s="39"/>
      <c r="MB22" s="39"/>
      <c r="MC22" s="39"/>
      <c r="MD22" s="39"/>
      <c r="ME22" s="39"/>
      <c r="MF22" s="39"/>
      <c r="MG22" s="39"/>
      <c r="MH22" s="39"/>
      <c r="MI22" s="39"/>
      <c r="MJ22" s="39"/>
      <c r="MK22" s="39"/>
      <c r="ML22" s="39"/>
      <c r="MM22" s="39"/>
      <c r="MN22" s="39"/>
      <c r="MO22" s="39"/>
      <c r="MP22" s="39"/>
      <c r="MQ22" s="39"/>
      <c r="MR22" s="39"/>
      <c r="MS22" s="39"/>
      <c r="MT22" s="39"/>
      <c r="MU22" s="39"/>
      <c r="MV22" s="39"/>
      <c r="MW22" s="39"/>
      <c r="MX22" s="39"/>
      <c r="MY22" s="39"/>
      <c r="MZ22" s="39"/>
      <c r="NA22" s="39"/>
      <c r="NB22" s="39"/>
      <c r="NC22" s="39"/>
      <c r="ND22" s="39"/>
      <c r="NE22" s="39"/>
      <c r="NF22" s="39"/>
      <c r="NG22" s="39"/>
      <c r="NH22" s="39"/>
      <c r="NI22" s="39"/>
      <c r="NJ22" s="39"/>
      <c r="NK22" s="39"/>
      <c r="NL22" s="39"/>
      <c r="NM22" s="39"/>
      <c r="NN22" s="39"/>
      <c r="NO22" s="39"/>
      <c r="NP22" s="39"/>
      <c r="NQ22" s="39"/>
      <c r="NR22" s="39"/>
      <c r="NS22" s="39"/>
    </row>
    <row r="23" spans="1:383" x14ac:dyDescent="0.25">
      <c r="A23" s="7">
        <v>10</v>
      </c>
      <c r="B23" s="12" t="s">
        <v>671</v>
      </c>
      <c r="C23" s="12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  <c r="IX23" s="40"/>
      <c r="IY23" s="40"/>
      <c r="IZ23" s="40"/>
      <c r="JA23" s="40"/>
      <c r="JB23" s="40"/>
      <c r="JC23" s="40"/>
      <c r="JD23" s="40"/>
      <c r="JE23" s="40"/>
      <c r="JF23" s="40"/>
      <c r="JG23" s="40"/>
      <c r="JH23" s="40"/>
      <c r="JI23" s="40"/>
      <c r="JJ23" s="40"/>
      <c r="JK23" s="40"/>
      <c r="JL23" s="40"/>
      <c r="JM23" s="40"/>
      <c r="JN23" s="40"/>
      <c r="JO23" s="40"/>
      <c r="JP23" s="40"/>
      <c r="JQ23" s="40"/>
      <c r="JR23" s="40"/>
      <c r="JS23" s="40"/>
      <c r="JT23" s="40"/>
      <c r="JU23" s="40"/>
      <c r="JV23" s="40"/>
      <c r="JW23" s="40"/>
      <c r="JX23" s="40"/>
      <c r="JY23" s="40"/>
      <c r="JZ23" s="40"/>
      <c r="KA23" s="40"/>
      <c r="KB23" s="40"/>
      <c r="KC23" s="40"/>
      <c r="KD23" s="40"/>
      <c r="KE23" s="40"/>
      <c r="KF23" s="40"/>
      <c r="KG23" s="40"/>
      <c r="KH23" s="40"/>
      <c r="KI23" s="40"/>
      <c r="KJ23" s="40"/>
      <c r="KK23" s="40"/>
      <c r="KL23" s="40"/>
      <c r="KM23" s="40"/>
      <c r="KN23" s="40"/>
      <c r="KO23" s="40"/>
      <c r="KP23" s="40"/>
      <c r="KQ23" s="40"/>
      <c r="KR23" s="40"/>
      <c r="KS23" s="40"/>
      <c r="KT23" s="40"/>
      <c r="KU23" s="40"/>
      <c r="KV23" s="40"/>
      <c r="KW23" s="40"/>
      <c r="KX23" s="40"/>
      <c r="KY23" s="40"/>
      <c r="KZ23" s="40"/>
      <c r="LA23" s="40"/>
      <c r="LB23" s="40"/>
      <c r="LC23" s="40"/>
      <c r="LD23" s="40"/>
      <c r="LE23" s="40"/>
      <c r="LF23" s="40"/>
      <c r="LG23" s="40"/>
      <c r="LH23" s="40"/>
      <c r="LI23" s="40"/>
      <c r="LJ23" s="40"/>
      <c r="LK23" s="40"/>
      <c r="LL23" s="40"/>
      <c r="LM23" s="40"/>
      <c r="LN23" s="40"/>
      <c r="LO23" s="40"/>
      <c r="LP23" s="40"/>
      <c r="LQ23" s="40"/>
      <c r="LR23" s="40"/>
      <c r="LS23" s="40"/>
      <c r="LT23" s="40"/>
      <c r="LU23" s="40"/>
      <c r="LV23" s="40"/>
      <c r="LW23" s="40"/>
      <c r="LX23" s="40"/>
      <c r="LY23" s="40"/>
      <c r="LZ23" s="40"/>
      <c r="MA23" s="40"/>
      <c r="MB23" s="40"/>
      <c r="MC23" s="40"/>
      <c r="MD23" s="40"/>
      <c r="ME23" s="40"/>
      <c r="MF23" s="40"/>
      <c r="MG23" s="40"/>
      <c r="MH23" s="40"/>
      <c r="MI23" s="40"/>
      <c r="MJ23" s="40"/>
      <c r="MK23" s="40"/>
      <c r="ML23" s="40"/>
      <c r="MM23" s="40"/>
      <c r="MN23" s="40"/>
      <c r="MO23" s="40"/>
      <c r="MP23" s="40"/>
      <c r="MQ23" s="40"/>
      <c r="MR23" s="40"/>
      <c r="MS23" s="40"/>
      <c r="MT23" s="40"/>
      <c r="MU23" s="40"/>
      <c r="MV23" s="40"/>
      <c r="MW23" s="40"/>
      <c r="MX23" s="40"/>
      <c r="MY23" s="40"/>
      <c r="MZ23" s="40"/>
      <c r="NA23" s="40"/>
      <c r="NB23" s="40"/>
      <c r="NC23" s="40"/>
      <c r="ND23" s="40"/>
      <c r="NE23" s="40"/>
      <c r="NF23" s="40"/>
      <c r="NG23" s="40"/>
      <c r="NH23" s="40"/>
      <c r="NI23" s="40"/>
      <c r="NJ23" s="40"/>
      <c r="NK23" s="40"/>
      <c r="NL23" s="40"/>
      <c r="NM23" s="40"/>
      <c r="NN23" s="40"/>
      <c r="NO23" s="40"/>
      <c r="NP23" s="40"/>
      <c r="NQ23" s="40"/>
      <c r="NR23" s="40"/>
      <c r="NS23" s="40"/>
    </row>
    <row r="24" spans="1:383" x14ac:dyDescent="0.25">
      <c r="A24" s="7">
        <v>11</v>
      </c>
      <c r="B24" s="12" t="s">
        <v>672</v>
      </c>
      <c r="C24" s="12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  <c r="KH24" s="40"/>
      <c r="KI24" s="40"/>
      <c r="KJ24" s="40"/>
      <c r="KK24" s="40"/>
      <c r="KL24" s="40"/>
      <c r="KM24" s="40"/>
      <c r="KN24" s="40"/>
      <c r="KO24" s="40"/>
      <c r="KP24" s="40"/>
      <c r="KQ24" s="40"/>
      <c r="KR24" s="40"/>
      <c r="KS24" s="40"/>
      <c r="KT24" s="40"/>
      <c r="KU24" s="40"/>
      <c r="KV24" s="40"/>
      <c r="KW24" s="40"/>
      <c r="KX24" s="40"/>
      <c r="KY24" s="40"/>
      <c r="KZ24" s="40"/>
      <c r="LA24" s="40"/>
      <c r="LB24" s="40"/>
      <c r="LC24" s="40"/>
      <c r="LD24" s="40"/>
      <c r="LE24" s="40"/>
      <c r="LF24" s="40"/>
      <c r="LG24" s="40"/>
      <c r="LH24" s="40"/>
      <c r="LI24" s="40"/>
      <c r="LJ24" s="40"/>
      <c r="LK24" s="40"/>
      <c r="LL24" s="40"/>
      <c r="LM24" s="40"/>
      <c r="LN24" s="40"/>
      <c r="LO24" s="40"/>
      <c r="LP24" s="40"/>
      <c r="LQ24" s="40"/>
      <c r="LR24" s="40"/>
      <c r="LS24" s="40"/>
      <c r="LT24" s="40"/>
      <c r="LU24" s="40"/>
      <c r="LV24" s="40"/>
      <c r="LW24" s="40"/>
      <c r="LX24" s="40"/>
      <c r="LY24" s="40"/>
      <c r="LZ24" s="40"/>
      <c r="MA24" s="40"/>
      <c r="MB24" s="40"/>
      <c r="MC24" s="40"/>
      <c r="MD24" s="40"/>
      <c r="ME24" s="40"/>
      <c r="MF24" s="40"/>
      <c r="MG24" s="40"/>
      <c r="MH24" s="40"/>
      <c r="MI24" s="40"/>
      <c r="MJ24" s="40"/>
      <c r="MK24" s="40"/>
      <c r="ML24" s="40"/>
      <c r="MM24" s="40"/>
      <c r="MN24" s="40"/>
      <c r="MO24" s="40"/>
      <c r="MP24" s="40"/>
      <c r="MQ24" s="40"/>
      <c r="MR24" s="40"/>
      <c r="MS24" s="40"/>
      <c r="MT24" s="40"/>
      <c r="MU24" s="40"/>
      <c r="MV24" s="40"/>
      <c r="MW24" s="40"/>
      <c r="MX24" s="40"/>
      <c r="MY24" s="40"/>
      <c r="MZ24" s="40"/>
      <c r="NA24" s="40"/>
      <c r="NB24" s="40"/>
      <c r="NC24" s="40"/>
      <c r="ND24" s="40"/>
      <c r="NE24" s="40"/>
      <c r="NF24" s="40"/>
      <c r="NG24" s="40"/>
      <c r="NH24" s="40"/>
      <c r="NI24" s="40"/>
      <c r="NJ24" s="40"/>
      <c r="NK24" s="40"/>
      <c r="NL24" s="40"/>
      <c r="NM24" s="40"/>
      <c r="NN24" s="40"/>
      <c r="NO24" s="40"/>
      <c r="NP24" s="40"/>
      <c r="NQ24" s="40"/>
      <c r="NR24" s="40"/>
      <c r="NS24" s="40"/>
    </row>
    <row r="25" spans="1:383" x14ac:dyDescent="0.25">
      <c r="A25" s="7">
        <v>12</v>
      </c>
      <c r="B25" s="12" t="s">
        <v>673</v>
      </c>
      <c r="C25" s="12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>
        <v>1</v>
      </c>
      <c r="Q25" s="7"/>
      <c r="R25" s="7"/>
      <c r="S25" s="7">
        <v>1</v>
      </c>
      <c r="T25" s="7"/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/>
      <c r="FH25" s="7">
        <v>1</v>
      </c>
      <c r="FI25" s="7"/>
      <c r="FJ25" s="7">
        <v>1</v>
      </c>
      <c r="FK25" s="7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  <c r="KH25" s="40"/>
      <c r="KI25" s="40"/>
      <c r="KJ25" s="40"/>
      <c r="KK25" s="40"/>
      <c r="KL25" s="40"/>
      <c r="KM25" s="40"/>
      <c r="KN25" s="40"/>
      <c r="KO25" s="40"/>
      <c r="KP25" s="40"/>
      <c r="KQ25" s="40"/>
      <c r="KR25" s="40"/>
      <c r="KS25" s="40"/>
      <c r="KT25" s="40"/>
      <c r="KU25" s="40"/>
      <c r="KV25" s="40"/>
      <c r="KW25" s="40"/>
      <c r="KX25" s="40"/>
      <c r="KY25" s="40"/>
      <c r="KZ25" s="40"/>
      <c r="LA25" s="40"/>
      <c r="LB25" s="40"/>
      <c r="LC25" s="40"/>
      <c r="LD25" s="40"/>
      <c r="LE25" s="40"/>
      <c r="LF25" s="40"/>
      <c r="LG25" s="40"/>
      <c r="LH25" s="40"/>
      <c r="LI25" s="40"/>
      <c r="LJ25" s="40"/>
      <c r="LK25" s="40"/>
      <c r="LL25" s="40"/>
      <c r="LM25" s="40"/>
      <c r="LN25" s="40"/>
      <c r="LO25" s="40"/>
      <c r="LP25" s="40"/>
      <c r="LQ25" s="40"/>
      <c r="LR25" s="40"/>
      <c r="LS25" s="40"/>
      <c r="LT25" s="40"/>
      <c r="LU25" s="40"/>
      <c r="LV25" s="40"/>
      <c r="LW25" s="40"/>
      <c r="LX25" s="40"/>
      <c r="LY25" s="40"/>
      <c r="LZ25" s="40"/>
      <c r="MA25" s="40"/>
      <c r="MB25" s="40"/>
      <c r="MC25" s="40"/>
      <c r="MD25" s="40"/>
      <c r="ME25" s="40"/>
      <c r="MF25" s="40"/>
      <c r="MG25" s="40"/>
      <c r="MH25" s="40"/>
      <c r="MI25" s="40"/>
      <c r="MJ25" s="40"/>
      <c r="MK25" s="40"/>
      <c r="ML25" s="40"/>
      <c r="MM25" s="40"/>
      <c r="MN25" s="40"/>
      <c r="MO25" s="40"/>
      <c r="MP25" s="40"/>
      <c r="MQ25" s="40"/>
      <c r="MR25" s="40"/>
      <c r="MS25" s="40"/>
      <c r="MT25" s="40"/>
      <c r="MU25" s="40"/>
      <c r="MV25" s="40"/>
      <c r="MW25" s="40"/>
      <c r="MX25" s="40"/>
      <c r="MY25" s="40"/>
      <c r="MZ25" s="40"/>
      <c r="NA25" s="40"/>
      <c r="NB25" s="40"/>
      <c r="NC25" s="40"/>
      <c r="ND25" s="40"/>
      <c r="NE25" s="40"/>
      <c r="NF25" s="40"/>
      <c r="NG25" s="40"/>
      <c r="NH25" s="40"/>
      <c r="NI25" s="40"/>
      <c r="NJ25" s="40"/>
      <c r="NK25" s="40"/>
      <c r="NL25" s="40"/>
      <c r="NM25" s="40"/>
      <c r="NN25" s="40"/>
      <c r="NO25" s="40"/>
      <c r="NP25" s="40"/>
      <c r="NQ25" s="40"/>
      <c r="NR25" s="40"/>
      <c r="NS25" s="40"/>
    </row>
    <row r="26" spans="1:383" x14ac:dyDescent="0.25">
      <c r="A26" s="7">
        <v>13</v>
      </c>
      <c r="B26" s="12" t="s">
        <v>674</v>
      </c>
      <c r="C26" s="12"/>
      <c r="D26" s="7"/>
      <c r="E26" s="7">
        <v>1</v>
      </c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7"/>
      <c r="BF26" s="7"/>
      <c r="BG26" s="7">
        <v>1</v>
      </c>
      <c r="BH26" s="7"/>
      <c r="BI26" s="7"/>
      <c r="BJ26" s="7">
        <v>1</v>
      </c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/>
      <c r="EV26" s="7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  <c r="KH26" s="40"/>
      <c r="KI26" s="40"/>
      <c r="KJ26" s="40"/>
      <c r="KK26" s="40"/>
      <c r="KL26" s="40"/>
      <c r="KM26" s="40"/>
      <c r="KN26" s="40"/>
      <c r="KO26" s="40"/>
      <c r="KP26" s="40"/>
      <c r="KQ26" s="40"/>
      <c r="KR26" s="40"/>
      <c r="KS26" s="40"/>
      <c r="KT26" s="40"/>
      <c r="KU26" s="40"/>
      <c r="KV26" s="40"/>
      <c r="KW26" s="40"/>
      <c r="KX26" s="40"/>
      <c r="KY26" s="40"/>
      <c r="KZ26" s="40"/>
      <c r="LA26" s="40"/>
      <c r="LB26" s="40"/>
      <c r="LC26" s="40"/>
      <c r="LD26" s="40"/>
      <c r="LE26" s="40"/>
      <c r="LF26" s="40"/>
      <c r="LG26" s="40"/>
      <c r="LH26" s="40"/>
      <c r="LI26" s="40"/>
      <c r="LJ26" s="40"/>
      <c r="LK26" s="40"/>
      <c r="LL26" s="40"/>
      <c r="LM26" s="40"/>
      <c r="LN26" s="40"/>
      <c r="LO26" s="40"/>
      <c r="LP26" s="40"/>
      <c r="LQ26" s="40"/>
      <c r="LR26" s="40"/>
      <c r="LS26" s="40"/>
      <c r="LT26" s="40"/>
      <c r="LU26" s="40"/>
      <c r="LV26" s="40"/>
      <c r="LW26" s="40"/>
      <c r="LX26" s="40"/>
      <c r="LY26" s="40"/>
      <c r="LZ26" s="40"/>
      <c r="MA26" s="40"/>
      <c r="MB26" s="40"/>
      <c r="MC26" s="40"/>
      <c r="MD26" s="40"/>
      <c r="ME26" s="40"/>
      <c r="MF26" s="40"/>
      <c r="MG26" s="40"/>
      <c r="MH26" s="40"/>
      <c r="MI26" s="40"/>
      <c r="MJ26" s="40"/>
      <c r="MK26" s="40"/>
      <c r="ML26" s="40"/>
      <c r="MM26" s="40"/>
      <c r="MN26" s="40"/>
      <c r="MO26" s="40"/>
      <c r="MP26" s="40"/>
      <c r="MQ26" s="40"/>
      <c r="MR26" s="40"/>
      <c r="MS26" s="40"/>
      <c r="MT26" s="40"/>
      <c r="MU26" s="40"/>
      <c r="MV26" s="40"/>
      <c r="MW26" s="40"/>
      <c r="MX26" s="40"/>
      <c r="MY26" s="40"/>
      <c r="MZ26" s="40"/>
      <c r="NA26" s="40"/>
      <c r="NB26" s="40"/>
      <c r="NC26" s="40"/>
      <c r="ND26" s="40"/>
      <c r="NE26" s="40"/>
      <c r="NF26" s="40"/>
      <c r="NG26" s="40"/>
      <c r="NH26" s="40"/>
      <c r="NI26" s="40"/>
      <c r="NJ26" s="40"/>
      <c r="NK26" s="40"/>
      <c r="NL26" s="40"/>
      <c r="NM26" s="40"/>
      <c r="NN26" s="40"/>
      <c r="NO26" s="40"/>
      <c r="NP26" s="40"/>
      <c r="NQ26" s="40"/>
      <c r="NR26" s="40"/>
      <c r="NS26" s="40"/>
    </row>
    <row r="27" spans="1:383" x14ac:dyDescent="0.25">
      <c r="A27" s="7">
        <v>14</v>
      </c>
      <c r="B27" s="12" t="s">
        <v>675</v>
      </c>
      <c r="C27" s="12"/>
      <c r="D27" s="7">
        <v>1</v>
      </c>
      <c r="E27" s="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  <c r="KH27" s="40"/>
      <c r="KI27" s="40"/>
      <c r="KJ27" s="40"/>
      <c r="KK27" s="40"/>
      <c r="KL27" s="40"/>
      <c r="KM27" s="40"/>
      <c r="KN27" s="40"/>
      <c r="KO27" s="40"/>
      <c r="KP27" s="40"/>
      <c r="KQ27" s="40"/>
      <c r="KR27" s="40"/>
      <c r="KS27" s="40"/>
      <c r="KT27" s="40"/>
      <c r="KU27" s="40"/>
      <c r="KV27" s="40"/>
      <c r="KW27" s="40"/>
      <c r="KX27" s="40"/>
      <c r="KY27" s="40"/>
      <c r="KZ27" s="40"/>
      <c r="LA27" s="40"/>
      <c r="LB27" s="40"/>
      <c r="LC27" s="40"/>
      <c r="LD27" s="40"/>
      <c r="LE27" s="40"/>
      <c r="LF27" s="40"/>
      <c r="LG27" s="40"/>
      <c r="LH27" s="40"/>
      <c r="LI27" s="40"/>
      <c r="LJ27" s="40"/>
      <c r="LK27" s="40"/>
      <c r="LL27" s="40"/>
      <c r="LM27" s="40"/>
      <c r="LN27" s="40"/>
      <c r="LO27" s="40"/>
      <c r="LP27" s="40"/>
      <c r="LQ27" s="40"/>
      <c r="LR27" s="40"/>
      <c r="LS27" s="40"/>
      <c r="LT27" s="40"/>
      <c r="LU27" s="40"/>
      <c r="LV27" s="40"/>
      <c r="LW27" s="40"/>
      <c r="LX27" s="40"/>
      <c r="LY27" s="40"/>
      <c r="LZ27" s="40"/>
      <c r="MA27" s="40"/>
      <c r="MB27" s="40"/>
      <c r="MC27" s="40"/>
      <c r="MD27" s="40"/>
      <c r="ME27" s="40"/>
      <c r="MF27" s="40"/>
      <c r="MG27" s="40"/>
      <c r="MH27" s="40"/>
      <c r="MI27" s="40"/>
      <c r="MJ27" s="40"/>
      <c r="MK27" s="40"/>
      <c r="ML27" s="40"/>
      <c r="MM27" s="40"/>
      <c r="MN27" s="40"/>
      <c r="MO27" s="40"/>
      <c r="MP27" s="40"/>
      <c r="MQ27" s="40"/>
      <c r="MR27" s="40"/>
      <c r="MS27" s="40"/>
      <c r="MT27" s="40"/>
      <c r="MU27" s="40"/>
      <c r="MV27" s="40"/>
      <c r="MW27" s="40"/>
      <c r="MX27" s="40"/>
      <c r="MY27" s="40"/>
      <c r="MZ27" s="40"/>
      <c r="NA27" s="40"/>
      <c r="NB27" s="40"/>
      <c r="NC27" s="40"/>
      <c r="ND27" s="40"/>
      <c r="NE27" s="40"/>
      <c r="NF27" s="40"/>
      <c r="NG27" s="40"/>
      <c r="NH27" s="40"/>
      <c r="NI27" s="40"/>
      <c r="NJ27" s="40"/>
      <c r="NK27" s="40"/>
      <c r="NL27" s="40"/>
      <c r="NM27" s="40"/>
      <c r="NN27" s="40"/>
      <c r="NO27" s="40"/>
      <c r="NP27" s="40"/>
      <c r="NQ27" s="40"/>
      <c r="NR27" s="40"/>
      <c r="NS27" s="40"/>
    </row>
    <row r="28" spans="1:383" x14ac:dyDescent="0.25">
      <c r="A28" s="7">
        <v>15</v>
      </c>
      <c r="B28" s="12" t="s">
        <v>676</v>
      </c>
      <c r="C28" s="12"/>
      <c r="D28" s="7"/>
      <c r="E28" s="7">
        <v>1</v>
      </c>
      <c r="F28" s="7"/>
      <c r="G28" s="7"/>
      <c r="H28" s="7">
        <v>1</v>
      </c>
      <c r="I28" s="7"/>
      <c r="J28" s="7"/>
      <c r="K28" s="7">
        <v>1</v>
      </c>
      <c r="L28" s="7"/>
      <c r="M28" s="7"/>
      <c r="N28" s="7">
        <v>1</v>
      </c>
      <c r="O28" s="7"/>
      <c r="P28" s="7"/>
      <c r="Q28" s="7">
        <v>1</v>
      </c>
      <c r="R28" s="7"/>
      <c r="S28" s="7"/>
      <c r="T28" s="7">
        <v>1</v>
      </c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/>
      <c r="BA28" s="7">
        <v>1</v>
      </c>
      <c r="BB28" s="7"/>
      <c r="BC28" s="7"/>
      <c r="BD28" s="7">
        <v>1</v>
      </c>
      <c r="BE28" s="7"/>
      <c r="BF28" s="7"/>
      <c r="BG28" s="7">
        <v>1</v>
      </c>
      <c r="BH28" s="7"/>
      <c r="BI28" s="7"/>
      <c r="BJ28" s="7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7"/>
      <c r="DT28" s="7"/>
      <c r="DU28" s="7">
        <v>1</v>
      </c>
      <c r="DV28" s="7"/>
      <c r="DW28" s="7"/>
      <c r="DX28" s="7">
        <v>1</v>
      </c>
      <c r="DY28" s="7"/>
      <c r="DZ28" s="7"/>
      <c r="EA28" s="7">
        <v>1</v>
      </c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/>
      <c r="EM28" s="7">
        <v>1</v>
      </c>
      <c r="EN28" s="7"/>
      <c r="EO28" s="7"/>
      <c r="EP28" s="7">
        <v>1</v>
      </c>
      <c r="EQ28" s="7"/>
      <c r="ER28" s="7"/>
      <c r="ES28" s="7">
        <v>1</v>
      </c>
      <c r="ET28" s="7"/>
      <c r="EU28" s="7"/>
      <c r="EV28" s="7">
        <v>1</v>
      </c>
      <c r="EW28" s="7"/>
      <c r="EX28" s="7"/>
      <c r="EY28" s="7">
        <v>1</v>
      </c>
      <c r="EZ28" s="7"/>
      <c r="FA28" s="7"/>
      <c r="FB28" s="7">
        <v>1</v>
      </c>
      <c r="FC28" s="7"/>
      <c r="FD28" s="7"/>
      <c r="FE28" s="7">
        <v>1</v>
      </c>
      <c r="FF28" s="7"/>
      <c r="FG28" s="7"/>
      <c r="FH28" s="7">
        <v>1</v>
      </c>
      <c r="FI28" s="7"/>
      <c r="FJ28" s="7"/>
      <c r="FK28" s="7">
        <v>1</v>
      </c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  <c r="KH28" s="40"/>
      <c r="KI28" s="40"/>
      <c r="KJ28" s="40"/>
      <c r="KK28" s="40"/>
      <c r="KL28" s="40"/>
      <c r="KM28" s="40"/>
      <c r="KN28" s="40"/>
      <c r="KO28" s="40"/>
      <c r="KP28" s="40"/>
      <c r="KQ28" s="40"/>
      <c r="KR28" s="40"/>
      <c r="KS28" s="40"/>
      <c r="KT28" s="40"/>
      <c r="KU28" s="40"/>
      <c r="KV28" s="40"/>
      <c r="KW28" s="40"/>
      <c r="KX28" s="40"/>
      <c r="KY28" s="40"/>
      <c r="KZ28" s="40"/>
      <c r="LA28" s="40"/>
      <c r="LB28" s="40"/>
      <c r="LC28" s="40"/>
      <c r="LD28" s="40"/>
      <c r="LE28" s="40"/>
      <c r="LF28" s="40"/>
      <c r="LG28" s="40"/>
      <c r="LH28" s="40"/>
      <c r="LI28" s="40"/>
      <c r="LJ28" s="40"/>
      <c r="LK28" s="40"/>
      <c r="LL28" s="40"/>
      <c r="LM28" s="40"/>
      <c r="LN28" s="40"/>
      <c r="LO28" s="40"/>
      <c r="LP28" s="40"/>
      <c r="LQ28" s="40"/>
      <c r="LR28" s="40"/>
      <c r="LS28" s="40"/>
      <c r="LT28" s="40"/>
      <c r="LU28" s="40"/>
      <c r="LV28" s="40"/>
      <c r="LW28" s="40"/>
      <c r="LX28" s="40"/>
      <c r="LY28" s="40"/>
      <c r="LZ28" s="40"/>
      <c r="MA28" s="40"/>
      <c r="MB28" s="40"/>
      <c r="MC28" s="40"/>
      <c r="MD28" s="40"/>
      <c r="ME28" s="40"/>
      <c r="MF28" s="40"/>
      <c r="MG28" s="40"/>
      <c r="MH28" s="40"/>
      <c r="MI28" s="40"/>
      <c r="MJ28" s="40"/>
      <c r="MK28" s="40"/>
      <c r="ML28" s="40"/>
      <c r="MM28" s="40"/>
      <c r="MN28" s="40"/>
      <c r="MO28" s="40"/>
      <c r="MP28" s="40"/>
      <c r="MQ28" s="40"/>
      <c r="MR28" s="40"/>
      <c r="MS28" s="40"/>
      <c r="MT28" s="40"/>
      <c r="MU28" s="40"/>
      <c r="MV28" s="40"/>
      <c r="MW28" s="40"/>
      <c r="MX28" s="40"/>
      <c r="MY28" s="40"/>
      <c r="MZ28" s="40"/>
      <c r="NA28" s="40"/>
      <c r="NB28" s="40"/>
      <c r="NC28" s="40"/>
      <c r="ND28" s="40"/>
      <c r="NE28" s="40"/>
      <c r="NF28" s="40"/>
      <c r="NG28" s="40"/>
      <c r="NH28" s="40"/>
      <c r="NI28" s="40"/>
      <c r="NJ28" s="40"/>
      <c r="NK28" s="40"/>
      <c r="NL28" s="40"/>
      <c r="NM28" s="40"/>
      <c r="NN28" s="40"/>
      <c r="NO28" s="40"/>
      <c r="NP28" s="40"/>
      <c r="NQ28" s="40"/>
      <c r="NR28" s="40"/>
      <c r="NS28" s="40"/>
    </row>
    <row r="29" spans="1:383" ht="15.75" x14ac:dyDescent="0.25">
      <c r="A29" s="7">
        <v>16</v>
      </c>
      <c r="B29" s="12" t="s">
        <v>677</v>
      </c>
      <c r="C29" s="12"/>
      <c r="D29" s="31">
        <v>1</v>
      </c>
      <c r="E29" s="31"/>
      <c r="F29" s="31"/>
      <c r="G29" s="31">
        <v>1</v>
      </c>
      <c r="H29" s="31"/>
      <c r="I29" s="31"/>
      <c r="J29" s="31">
        <v>1</v>
      </c>
      <c r="K29" s="31"/>
      <c r="L29" s="31"/>
      <c r="M29" s="31">
        <v>1</v>
      </c>
      <c r="N29" s="31"/>
      <c r="O29" s="31"/>
      <c r="P29" s="31">
        <v>1</v>
      </c>
      <c r="Q29" s="31"/>
      <c r="R29" s="31"/>
      <c r="S29" s="31">
        <v>1</v>
      </c>
      <c r="T29" s="31"/>
      <c r="U29" s="31"/>
      <c r="V29" s="31">
        <v>1</v>
      </c>
      <c r="W29" s="31"/>
      <c r="X29" s="31"/>
      <c r="Y29" s="31">
        <v>1</v>
      </c>
      <c r="Z29" s="31"/>
      <c r="AA29" s="31"/>
      <c r="AB29" s="31">
        <v>1</v>
      </c>
      <c r="AC29" s="31"/>
      <c r="AD29" s="31"/>
      <c r="AE29" s="31">
        <v>1</v>
      </c>
      <c r="AF29" s="31"/>
      <c r="AG29" s="31"/>
      <c r="AH29" s="31">
        <v>1</v>
      </c>
      <c r="AI29" s="31"/>
      <c r="AJ29" s="31"/>
      <c r="AK29" s="31">
        <v>1</v>
      </c>
      <c r="AL29" s="31"/>
      <c r="AM29" s="31"/>
      <c r="AN29" s="31">
        <v>1</v>
      </c>
      <c r="AO29" s="31"/>
      <c r="AP29" s="31"/>
      <c r="AQ29" s="31">
        <v>1</v>
      </c>
      <c r="AR29" s="31"/>
      <c r="AS29" s="31"/>
      <c r="AT29" s="31">
        <v>1</v>
      </c>
      <c r="AU29" s="31"/>
      <c r="AV29" s="31"/>
      <c r="AW29" s="31">
        <v>1</v>
      </c>
      <c r="AX29" s="31"/>
      <c r="AY29" s="31"/>
      <c r="AZ29" s="31">
        <v>1</v>
      </c>
      <c r="BA29" s="31"/>
      <c r="BB29" s="31"/>
      <c r="BC29" s="31">
        <v>1</v>
      </c>
      <c r="BD29" s="31"/>
      <c r="BE29" s="31"/>
      <c r="BF29" s="31">
        <v>1</v>
      </c>
      <c r="BG29" s="31"/>
      <c r="BH29" s="31"/>
      <c r="BI29" s="31">
        <v>1</v>
      </c>
      <c r="BJ29" s="31"/>
      <c r="BK29" s="31"/>
      <c r="BL29" s="31">
        <v>1</v>
      </c>
      <c r="BM29" s="31"/>
      <c r="BN29" s="31"/>
      <c r="BO29" s="31">
        <v>1</v>
      </c>
      <c r="BP29" s="31"/>
      <c r="BQ29" s="31"/>
      <c r="BR29" s="31">
        <v>1</v>
      </c>
      <c r="BS29" s="31"/>
      <c r="BT29" s="31"/>
      <c r="BU29" s="31">
        <v>1</v>
      </c>
      <c r="BV29" s="31"/>
      <c r="BW29" s="31"/>
      <c r="BX29" s="31">
        <v>1</v>
      </c>
      <c r="BY29" s="31"/>
      <c r="BZ29" s="31"/>
      <c r="CA29" s="31">
        <v>1</v>
      </c>
      <c r="CB29" s="31"/>
      <c r="CC29" s="31"/>
      <c r="CD29" s="31">
        <v>1</v>
      </c>
      <c r="CE29" s="31"/>
      <c r="CF29" s="31"/>
      <c r="CG29" s="31">
        <v>1</v>
      </c>
      <c r="CH29" s="31"/>
      <c r="CI29" s="31"/>
      <c r="CJ29" s="31">
        <v>1</v>
      </c>
      <c r="CK29" s="31"/>
      <c r="CL29" s="31"/>
      <c r="CM29" s="31">
        <v>1</v>
      </c>
      <c r="CN29" s="31"/>
      <c r="CO29" s="31"/>
      <c r="CP29" s="31">
        <v>1</v>
      </c>
      <c r="CQ29" s="31"/>
      <c r="CR29" s="31"/>
      <c r="CS29" s="31">
        <v>1</v>
      </c>
      <c r="CT29" s="31"/>
      <c r="CU29" s="31"/>
      <c r="CV29" s="31">
        <v>1</v>
      </c>
      <c r="CW29" s="31"/>
      <c r="CX29" s="31"/>
      <c r="CY29" s="31">
        <v>1</v>
      </c>
      <c r="CZ29" s="31"/>
      <c r="DA29" s="31"/>
      <c r="DB29" s="31">
        <v>1</v>
      </c>
      <c r="DC29" s="31"/>
      <c r="DD29" s="31"/>
      <c r="DE29" s="31">
        <v>1</v>
      </c>
      <c r="DF29" s="31"/>
      <c r="DG29" s="31"/>
      <c r="DH29" s="31">
        <v>1</v>
      </c>
      <c r="DI29" s="31"/>
      <c r="DJ29" s="31"/>
      <c r="DK29" s="31">
        <v>1</v>
      </c>
      <c r="DL29" s="31"/>
      <c r="DM29" s="31"/>
      <c r="DN29" s="31">
        <v>1</v>
      </c>
      <c r="DO29" s="31"/>
      <c r="DP29" s="31"/>
      <c r="DQ29" s="31">
        <v>1</v>
      </c>
      <c r="DR29" s="31"/>
      <c r="DS29" s="31"/>
      <c r="DT29" s="31">
        <v>1</v>
      </c>
      <c r="DU29" s="31"/>
      <c r="DV29" s="31"/>
      <c r="DW29" s="31">
        <v>1</v>
      </c>
      <c r="DX29" s="31"/>
      <c r="DY29" s="31"/>
      <c r="DZ29" s="31">
        <v>1</v>
      </c>
      <c r="EA29" s="31"/>
      <c r="EB29" s="31"/>
      <c r="EC29" s="31">
        <v>1</v>
      </c>
      <c r="ED29" s="31"/>
      <c r="EE29" s="31"/>
      <c r="EF29" s="31">
        <v>1</v>
      </c>
      <c r="EG29" s="31"/>
      <c r="EH29" s="31"/>
      <c r="EI29" s="31">
        <v>1</v>
      </c>
      <c r="EJ29" s="31"/>
      <c r="EK29" s="31"/>
      <c r="EL29" s="31">
        <v>1</v>
      </c>
      <c r="EM29" s="31"/>
      <c r="EN29" s="31"/>
      <c r="EO29" s="31">
        <v>1</v>
      </c>
      <c r="EP29" s="31"/>
      <c r="EQ29" s="31"/>
      <c r="ER29" s="31">
        <v>1</v>
      </c>
      <c r="ES29" s="31"/>
      <c r="ET29" s="31"/>
      <c r="EU29" s="31">
        <v>1</v>
      </c>
      <c r="EV29" s="31"/>
      <c r="EW29" s="31"/>
      <c r="EX29" s="31">
        <v>1</v>
      </c>
      <c r="EY29" s="31"/>
      <c r="EZ29" s="31"/>
      <c r="FA29" s="31">
        <v>1</v>
      </c>
      <c r="FB29" s="31"/>
      <c r="FC29" s="31"/>
      <c r="FD29" s="31">
        <v>1</v>
      </c>
      <c r="FE29" s="31"/>
      <c r="FF29" s="31"/>
      <c r="FG29" s="31">
        <v>1</v>
      </c>
      <c r="FH29" s="31"/>
      <c r="FI29" s="31"/>
      <c r="FJ29" s="31">
        <v>1</v>
      </c>
      <c r="FK29" s="31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  <c r="KQ29" s="39"/>
      <c r="KR29" s="39"/>
      <c r="KS29" s="39"/>
      <c r="KT29" s="39"/>
      <c r="KU29" s="39"/>
      <c r="KV29" s="39"/>
      <c r="KW29" s="39"/>
      <c r="KX29" s="39"/>
      <c r="KY29" s="39"/>
      <c r="KZ29" s="39"/>
      <c r="LA29" s="39"/>
      <c r="LB29" s="39"/>
      <c r="LC29" s="39"/>
      <c r="LD29" s="39"/>
      <c r="LE29" s="39"/>
      <c r="LF29" s="39"/>
      <c r="LG29" s="39"/>
      <c r="LH29" s="39"/>
      <c r="LI29" s="39"/>
      <c r="LJ29" s="39"/>
      <c r="LK29" s="39"/>
      <c r="LL29" s="39"/>
      <c r="LM29" s="39"/>
      <c r="LN29" s="39"/>
      <c r="LO29" s="39"/>
      <c r="LP29" s="39"/>
      <c r="LQ29" s="39"/>
      <c r="LR29" s="39"/>
      <c r="LS29" s="39"/>
      <c r="LT29" s="39"/>
      <c r="LU29" s="39"/>
      <c r="LV29" s="39"/>
      <c r="LW29" s="39"/>
      <c r="LX29" s="39"/>
      <c r="LY29" s="39"/>
      <c r="LZ29" s="39"/>
      <c r="MA29" s="39"/>
      <c r="MB29" s="39"/>
      <c r="MC29" s="39"/>
      <c r="MD29" s="39"/>
      <c r="ME29" s="39"/>
      <c r="MF29" s="39"/>
      <c r="MG29" s="39"/>
      <c r="MH29" s="39"/>
      <c r="MI29" s="39"/>
      <c r="MJ29" s="39"/>
      <c r="MK29" s="39"/>
      <c r="ML29" s="39"/>
      <c r="MM29" s="39"/>
      <c r="MN29" s="39"/>
      <c r="MO29" s="39"/>
      <c r="MP29" s="39"/>
      <c r="MQ29" s="39"/>
      <c r="MR29" s="39"/>
      <c r="MS29" s="39"/>
      <c r="MT29" s="39"/>
      <c r="MU29" s="39"/>
      <c r="MV29" s="39"/>
      <c r="MW29" s="39"/>
      <c r="MX29" s="39"/>
      <c r="MY29" s="39"/>
      <c r="MZ29" s="39"/>
      <c r="NA29" s="39"/>
      <c r="NB29" s="39"/>
      <c r="NC29" s="39"/>
      <c r="ND29" s="39"/>
      <c r="NE29" s="39"/>
      <c r="NF29" s="39"/>
      <c r="NG29" s="39"/>
      <c r="NH29" s="39"/>
      <c r="NI29" s="39"/>
      <c r="NJ29" s="39"/>
      <c r="NK29" s="39"/>
      <c r="NL29" s="39"/>
      <c r="NM29" s="39"/>
      <c r="NN29" s="39"/>
      <c r="NO29" s="39"/>
      <c r="NP29" s="39"/>
      <c r="NQ29" s="39"/>
      <c r="NR29" s="39"/>
      <c r="NS29" s="39"/>
    </row>
    <row r="30" spans="1:383" ht="15.75" x14ac:dyDescent="0.25">
      <c r="A30" s="7">
        <v>17</v>
      </c>
      <c r="B30" s="12" t="s">
        <v>678</v>
      </c>
      <c r="C30" s="12"/>
      <c r="D30" s="8"/>
      <c r="E30" s="8">
        <v>1</v>
      </c>
      <c r="F30" s="8"/>
      <c r="G30" s="8"/>
      <c r="H30" s="8">
        <v>1</v>
      </c>
      <c r="I30" s="8"/>
      <c r="J30" s="8"/>
      <c r="K30" s="8">
        <v>1</v>
      </c>
      <c r="L30" s="8"/>
      <c r="M30" s="8"/>
      <c r="N30" s="8">
        <v>1</v>
      </c>
      <c r="O30" s="8"/>
      <c r="P30" s="8"/>
      <c r="Q30" s="8">
        <v>1</v>
      </c>
      <c r="R30" s="8"/>
      <c r="S30" s="8"/>
      <c r="T30" s="8">
        <v>1</v>
      </c>
      <c r="U30" s="8"/>
      <c r="V30" s="8"/>
      <c r="W30" s="8">
        <v>1</v>
      </c>
      <c r="X30" s="8"/>
      <c r="Y30" s="8"/>
      <c r="Z30" s="8">
        <v>1</v>
      </c>
      <c r="AA30" s="8"/>
      <c r="AB30" s="8"/>
      <c r="AC30" s="8">
        <v>1</v>
      </c>
      <c r="AD30" s="8"/>
      <c r="AE30" s="8"/>
      <c r="AF30" s="8">
        <v>1</v>
      </c>
      <c r="AG30" s="8"/>
      <c r="AH30" s="8"/>
      <c r="AI30" s="8">
        <v>1</v>
      </c>
      <c r="AJ30" s="8"/>
      <c r="AK30" s="8"/>
      <c r="AL30" s="8">
        <v>1</v>
      </c>
      <c r="AM30" s="8"/>
      <c r="AN30" s="8"/>
      <c r="AO30" s="8">
        <v>1</v>
      </c>
      <c r="AP30" s="8"/>
      <c r="AQ30" s="8"/>
      <c r="AR30" s="8">
        <v>1</v>
      </c>
      <c r="AS30" s="8"/>
      <c r="AT30" s="8"/>
      <c r="AU30" s="8">
        <v>1</v>
      </c>
      <c r="AV30" s="8"/>
      <c r="AW30" s="8"/>
      <c r="AX30" s="8">
        <v>1</v>
      </c>
      <c r="AY30" s="8"/>
      <c r="AZ30" s="8"/>
      <c r="BA30" s="8">
        <v>1</v>
      </c>
      <c r="BB30" s="8"/>
      <c r="BC30" s="8"/>
      <c r="BD30" s="8">
        <v>1</v>
      </c>
      <c r="BE30" s="8"/>
      <c r="BF30" s="8"/>
      <c r="BG30" s="8">
        <v>1</v>
      </c>
      <c r="BH30" s="8"/>
      <c r="BI30" s="8"/>
      <c r="BJ30" s="8">
        <v>1</v>
      </c>
      <c r="BK30" s="8"/>
      <c r="BL30" s="8"/>
      <c r="BM30" s="8">
        <v>1</v>
      </c>
      <c r="BN30" s="8"/>
      <c r="BO30" s="8"/>
      <c r="BP30" s="8">
        <v>1</v>
      </c>
      <c r="BQ30" s="8"/>
      <c r="BR30" s="8"/>
      <c r="BS30" s="8">
        <v>1</v>
      </c>
      <c r="BT30" s="8"/>
      <c r="BU30" s="8"/>
      <c r="BV30" s="8">
        <v>1</v>
      </c>
      <c r="BW30" s="8"/>
      <c r="BX30" s="8"/>
      <c r="BY30" s="8">
        <v>1</v>
      </c>
      <c r="BZ30" s="8"/>
      <c r="CA30" s="8"/>
      <c r="CB30" s="8">
        <v>1</v>
      </c>
      <c r="CC30" s="8"/>
      <c r="CD30" s="8"/>
      <c r="CE30" s="8">
        <v>1</v>
      </c>
      <c r="CF30" s="8"/>
      <c r="CG30" s="8"/>
      <c r="CH30" s="8">
        <v>1</v>
      </c>
      <c r="CI30" s="8"/>
      <c r="CJ30" s="8"/>
      <c r="CK30" s="8">
        <v>1</v>
      </c>
      <c r="CL30" s="8"/>
      <c r="CM30" s="8"/>
      <c r="CN30" s="8">
        <v>1</v>
      </c>
      <c r="CO30" s="8"/>
      <c r="CP30" s="8"/>
      <c r="CQ30" s="8">
        <v>1</v>
      </c>
      <c r="CR30" s="8"/>
      <c r="CS30" s="8"/>
      <c r="CT30" s="8">
        <v>1</v>
      </c>
      <c r="CU30" s="8"/>
      <c r="CV30" s="8"/>
      <c r="CW30" s="8">
        <v>1</v>
      </c>
      <c r="CX30" s="8"/>
      <c r="CY30" s="8"/>
      <c r="CZ30" s="8">
        <v>1</v>
      </c>
      <c r="DA30" s="8"/>
      <c r="DB30" s="8"/>
      <c r="DC30" s="8">
        <v>1</v>
      </c>
      <c r="DD30" s="8"/>
      <c r="DE30" s="8"/>
      <c r="DF30" s="8">
        <v>1</v>
      </c>
      <c r="DG30" s="8"/>
      <c r="DH30" s="8"/>
      <c r="DI30" s="8">
        <v>1</v>
      </c>
      <c r="DJ30" s="8"/>
      <c r="DK30" s="8"/>
      <c r="DL30" s="8">
        <v>1</v>
      </c>
      <c r="DM30" s="8"/>
      <c r="DN30" s="8"/>
      <c r="DO30" s="8">
        <v>1</v>
      </c>
      <c r="DP30" s="8"/>
      <c r="DQ30" s="8"/>
      <c r="DR30" s="8">
        <v>1</v>
      </c>
      <c r="DS30" s="8"/>
      <c r="DT30" s="8"/>
      <c r="DU30" s="8">
        <v>1</v>
      </c>
      <c r="DV30" s="8"/>
      <c r="DW30" s="8"/>
      <c r="DX30" s="8">
        <v>1</v>
      </c>
      <c r="DY30" s="8"/>
      <c r="DZ30" s="8"/>
      <c r="EA30" s="8">
        <v>1</v>
      </c>
      <c r="EB30" s="8"/>
      <c r="EC30" s="8"/>
      <c r="ED30" s="8">
        <v>1</v>
      </c>
      <c r="EE30" s="8"/>
      <c r="EF30" s="8"/>
      <c r="EG30" s="8">
        <v>1</v>
      </c>
      <c r="EH30" s="8"/>
      <c r="EI30" s="8"/>
      <c r="EJ30" s="8">
        <v>1</v>
      </c>
      <c r="EK30" s="8"/>
      <c r="EL30" s="8"/>
      <c r="EM30" s="8">
        <v>1</v>
      </c>
      <c r="EN30" s="8"/>
      <c r="EO30" s="8"/>
      <c r="EP30" s="8">
        <v>1</v>
      </c>
      <c r="EQ30" s="8"/>
      <c r="ER30" s="8"/>
      <c r="ES30" s="8">
        <v>1</v>
      </c>
      <c r="ET30" s="8"/>
      <c r="EU30" s="8"/>
      <c r="EV30" s="8">
        <v>1</v>
      </c>
      <c r="EW30" s="8"/>
      <c r="EX30" s="8"/>
      <c r="EY30" s="8">
        <v>1</v>
      </c>
      <c r="EZ30" s="8"/>
      <c r="FA30" s="8"/>
      <c r="FB30" s="8">
        <v>1</v>
      </c>
      <c r="FC30" s="8"/>
      <c r="FD30" s="8"/>
      <c r="FE30" s="8">
        <v>1</v>
      </c>
      <c r="FF30" s="8"/>
      <c r="FG30" s="8"/>
      <c r="FH30" s="8">
        <v>1</v>
      </c>
      <c r="FI30" s="8"/>
      <c r="FJ30" s="8">
        <v>1</v>
      </c>
      <c r="FK30" s="8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  <c r="KQ30" s="39"/>
      <c r="KR30" s="39"/>
      <c r="KS30" s="39"/>
      <c r="KT30" s="39"/>
      <c r="KU30" s="39"/>
      <c r="KV30" s="39"/>
      <c r="KW30" s="39"/>
      <c r="KX30" s="39"/>
      <c r="KY30" s="39"/>
      <c r="KZ30" s="39"/>
      <c r="LA30" s="39"/>
      <c r="LB30" s="39"/>
      <c r="LC30" s="39"/>
      <c r="LD30" s="39"/>
      <c r="LE30" s="39"/>
      <c r="LF30" s="39"/>
      <c r="LG30" s="39"/>
      <c r="LH30" s="39"/>
      <c r="LI30" s="39"/>
      <c r="LJ30" s="39"/>
      <c r="LK30" s="39"/>
      <c r="LL30" s="39"/>
      <c r="LM30" s="39"/>
      <c r="LN30" s="39"/>
      <c r="LO30" s="39"/>
      <c r="LP30" s="39"/>
      <c r="LQ30" s="39"/>
      <c r="LR30" s="39"/>
      <c r="LS30" s="39"/>
      <c r="LT30" s="39"/>
      <c r="LU30" s="39"/>
      <c r="LV30" s="39"/>
      <c r="LW30" s="39"/>
      <c r="LX30" s="39"/>
      <c r="LY30" s="39"/>
      <c r="LZ30" s="39"/>
      <c r="MA30" s="39"/>
      <c r="MB30" s="39"/>
      <c r="MC30" s="39"/>
      <c r="MD30" s="39"/>
      <c r="ME30" s="39"/>
      <c r="MF30" s="39"/>
      <c r="MG30" s="39"/>
      <c r="MH30" s="39"/>
      <c r="MI30" s="39"/>
      <c r="MJ30" s="39"/>
      <c r="MK30" s="39"/>
      <c r="ML30" s="39"/>
      <c r="MM30" s="39"/>
      <c r="MN30" s="39"/>
      <c r="MO30" s="39"/>
      <c r="MP30" s="39"/>
      <c r="MQ30" s="39"/>
      <c r="MR30" s="39"/>
      <c r="MS30" s="39"/>
      <c r="MT30" s="39"/>
      <c r="MU30" s="39"/>
      <c r="MV30" s="39"/>
      <c r="MW30" s="39"/>
      <c r="MX30" s="39"/>
      <c r="MY30" s="39"/>
      <c r="MZ30" s="39"/>
      <c r="NA30" s="39"/>
      <c r="NB30" s="39"/>
      <c r="NC30" s="39"/>
      <c r="ND30" s="39"/>
      <c r="NE30" s="39"/>
      <c r="NF30" s="39"/>
      <c r="NG30" s="39"/>
      <c r="NH30" s="39"/>
      <c r="NI30" s="39"/>
      <c r="NJ30" s="39"/>
      <c r="NK30" s="39"/>
      <c r="NL30" s="39"/>
      <c r="NM30" s="39"/>
      <c r="NN30" s="39"/>
      <c r="NO30" s="39"/>
      <c r="NP30" s="39"/>
      <c r="NQ30" s="39"/>
      <c r="NR30" s="39"/>
      <c r="NS30" s="39"/>
    </row>
    <row r="31" spans="1:383" ht="15.75" x14ac:dyDescent="0.25">
      <c r="A31" s="7">
        <v>18</v>
      </c>
      <c r="B31" s="12" t="s">
        <v>679</v>
      </c>
      <c r="C31" s="12"/>
      <c r="D31" s="8">
        <v>1</v>
      </c>
      <c r="E31" s="8"/>
      <c r="F31" s="8"/>
      <c r="G31" s="8"/>
      <c r="H31" s="8">
        <v>1</v>
      </c>
      <c r="I31" s="8"/>
      <c r="J31" s="8"/>
      <c r="K31" s="8">
        <v>1</v>
      </c>
      <c r="L31" s="8"/>
      <c r="M31" s="8"/>
      <c r="N31" s="8">
        <v>1</v>
      </c>
      <c r="O31" s="8"/>
      <c r="P31" s="8"/>
      <c r="Q31" s="8">
        <v>1</v>
      </c>
      <c r="R31" s="8"/>
      <c r="S31" s="8"/>
      <c r="T31" s="8">
        <v>1</v>
      </c>
      <c r="U31" s="8"/>
      <c r="V31" s="8"/>
      <c r="W31" s="8">
        <v>1</v>
      </c>
      <c r="X31" s="8"/>
      <c r="Y31" s="8"/>
      <c r="Z31" s="8">
        <v>1</v>
      </c>
      <c r="AA31" s="8"/>
      <c r="AB31" s="8"/>
      <c r="AC31" s="8">
        <v>1</v>
      </c>
      <c r="AD31" s="8"/>
      <c r="AE31" s="8"/>
      <c r="AF31" s="8">
        <v>1</v>
      </c>
      <c r="AG31" s="8"/>
      <c r="AH31" s="8"/>
      <c r="AI31" s="8">
        <v>1</v>
      </c>
      <c r="AJ31" s="8"/>
      <c r="AK31" s="8"/>
      <c r="AL31" s="8">
        <v>1</v>
      </c>
      <c r="AM31" s="8"/>
      <c r="AN31" s="8"/>
      <c r="AO31" s="8">
        <v>1</v>
      </c>
      <c r="AP31" s="8"/>
      <c r="AQ31" s="8"/>
      <c r="AR31" s="8">
        <v>1</v>
      </c>
      <c r="AS31" s="8"/>
      <c r="AT31" s="8"/>
      <c r="AU31" s="8">
        <v>1</v>
      </c>
      <c r="AV31" s="8"/>
      <c r="AW31" s="8"/>
      <c r="AX31" s="8">
        <v>1</v>
      </c>
      <c r="AY31" s="8"/>
      <c r="AZ31" s="8"/>
      <c r="BA31" s="8">
        <v>1</v>
      </c>
      <c r="BB31" s="8"/>
      <c r="BC31" s="8"/>
      <c r="BD31" s="8">
        <v>1</v>
      </c>
      <c r="BE31" s="8"/>
      <c r="BF31" s="8"/>
      <c r="BG31" s="8">
        <v>1</v>
      </c>
      <c r="BH31" s="8"/>
      <c r="BI31" s="8"/>
      <c r="BJ31" s="8">
        <v>1</v>
      </c>
      <c r="BK31" s="8"/>
      <c r="BL31" s="8"/>
      <c r="BM31" s="8">
        <v>1</v>
      </c>
      <c r="BN31" s="8"/>
      <c r="BO31" s="8"/>
      <c r="BP31" s="8">
        <v>1</v>
      </c>
      <c r="BQ31" s="8"/>
      <c r="BR31" s="8"/>
      <c r="BS31" s="8">
        <v>1</v>
      </c>
      <c r="BT31" s="8"/>
      <c r="BU31" s="8"/>
      <c r="BV31" s="8">
        <v>1</v>
      </c>
      <c r="BW31" s="8"/>
      <c r="BX31" s="8"/>
      <c r="BY31" s="8">
        <v>1</v>
      </c>
      <c r="BZ31" s="8"/>
      <c r="CA31" s="8"/>
      <c r="CB31" s="8">
        <v>1</v>
      </c>
      <c r="CC31" s="8"/>
      <c r="CD31" s="8"/>
      <c r="CE31" s="8">
        <v>1</v>
      </c>
      <c r="CF31" s="8"/>
      <c r="CG31" s="8"/>
      <c r="CH31" s="8">
        <v>1</v>
      </c>
      <c r="CI31" s="8"/>
      <c r="CJ31" s="8"/>
      <c r="CK31" s="8">
        <v>1</v>
      </c>
      <c r="CL31" s="8"/>
      <c r="CM31" s="8"/>
      <c r="CN31" s="8">
        <v>1</v>
      </c>
      <c r="CO31" s="8"/>
      <c r="CP31" s="8"/>
      <c r="CQ31" s="8">
        <v>1</v>
      </c>
      <c r="CR31" s="8"/>
      <c r="CS31" s="8"/>
      <c r="CT31" s="8">
        <v>1</v>
      </c>
      <c r="CU31" s="8"/>
      <c r="CV31" s="8"/>
      <c r="CW31" s="8">
        <v>1</v>
      </c>
      <c r="CX31" s="8"/>
      <c r="CY31" s="8"/>
      <c r="CZ31" s="8">
        <v>1</v>
      </c>
      <c r="DA31" s="8"/>
      <c r="DB31" s="8"/>
      <c r="DC31" s="8">
        <v>1</v>
      </c>
      <c r="DD31" s="8"/>
      <c r="DE31" s="8"/>
      <c r="DF31" s="8">
        <v>1</v>
      </c>
      <c r="DG31" s="8"/>
      <c r="DH31" s="8"/>
      <c r="DI31" s="8">
        <v>1</v>
      </c>
      <c r="DJ31" s="8"/>
      <c r="DK31" s="8"/>
      <c r="DL31" s="8">
        <v>1</v>
      </c>
      <c r="DM31" s="8"/>
      <c r="DN31" s="8"/>
      <c r="DO31" s="8">
        <v>1</v>
      </c>
      <c r="DP31" s="8"/>
      <c r="DQ31" s="8"/>
      <c r="DR31" s="8">
        <v>1</v>
      </c>
      <c r="DS31" s="8"/>
      <c r="DT31" s="8"/>
      <c r="DU31" s="8">
        <v>1</v>
      </c>
      <c r="DV31" s="8"/>
      <c r="DW31" s="8"/>
      <c r="DX31" s="8">
        <v>1</v>
      </c>
      <c r="DY31" s="8"/>
      <c r="DZ31" s="8"/>
      <c r="EA31" s="8">
        <v>1</v>
      </c>
      <c r="EB31" s="8"/>
      <c r="EC31" s="8"/>
      <c r="ED31" s="8">
        <v>1</v>
      </c>
      <c r="EE31" s="8"/>
      <c r="EF31" s="8"/>
      <c r="EG31" s="8">
        <v>1</v>
      </c>
      <c r="EH31" s="8"/>
      <c r="EI31" s="8"/>
      <c r="EJ31" s="8">
        <v>1</v>
      </c>
      <c r="EK31" s="8"/>
      <c r="EL31" s="8"/>
      <c r="EM31" s="8">
        <v>1</v>
      </c>
      <c r="EN31" s="8"/>
      <c r="EO31" s="8"/>
      <c r="EP31" s="8">
        <v>1</v>
      </c>
      <c r="EQ31" s="8"/>
      <c r="ER31" s="8"/>
      <c r="ES31" s="8">
        <v>1</v>
      </c>
      <c r="ET31" s="8"/>
      <c r="EU31" s="8"/>
      <c r="EV31" s="8">
        <v>1</v>
      </c>
      <c r="EW31" s="8"/>
      <c r="EX31" s="8"/>
      <c r="EY31" s="8">
        <v>1</v>
      </c>
      <c r="EZ31" s="8"/>
      <c r="FA31" s="8"/>
      <c r="FB31" s="8">
        <v>1</v>
      </c>
      <c r="FC31" s="8"/>
      <c r="FD31" s="8"/>
      <c r="FE31" s="8">
        <v>1</v>
      </c>
      <c r="FF31" s="8"/>
      <c r="FG31" s="8"/>
      <c r="FH31" s="8">
        <v>1</v>
      </c>
      <c r="FI31" s="8"/>
      <c r="FJ31" s="8"/>
      <c r="FK31" s="8">
        <v>1</v>
      </c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  <c r="II31" s="39"/>
      <c r="IJ31" s="39"/>
      <c r="IK31" s="39"/>
      <c r="IL31" s="39"/>
      <c r="IM31" s="39"/>
      <c r="IN31" s="39"/>
      <c r="IO31" s="39"/>
      <c r="IP31" s="39"/>
      <c r="IQ31" s="39"/>
      <c r="IR31" s="39"/>
      <c r="IS31" s="39"/>
      <c r="IT31" s="39"/>
      <c r="IU31" s="39"/>
      <c r="IV31" s="39"/>
      <c r="IW31" s="39"/>
      <c r="IX31" s="39"/>
      <c r="IY31" s="39"/>
      <c r="IZ31" s="39"/>
      <c r="JA31" s="39"/>
      <c r="JB31" s="39"/>
      <c r="JC31" s="39"/>
      <c r="JD31" s="39"/>
      <c r="JE31" s="39"/>
      <c r="JF31" s="39"/>
      <c r="JG31" s="39"/>
      <c r="JH31" s="39"/>
      <c r="JI31" s="39"/>
      <c r="JJ31" s="39"/>
      <c r="JK31" s="39"/>
      <c r="JL31" s="39"/>
      <c r="JM31" s="39"/>
      <c r="JN31" s="39"/>
      <c r="JO31" s="39"/>
      <c r="JP31" s="39"/>
      <c r="JQ31" s="39"/>
      <c r="JR31" s="39"/>
      <c r="JS31" s="39"/>
      <c r="JT31" s="39"/>
      <c r="JU31" s="39"/>
      <c r="JV31" s="39"/>
      <c r="JW31" s="39"/>
      <c r="JX31" s="39"/>
      <c r="JY31" s="39"/>
      <c r="JZ31" s="39"/>
      <c r="KA31" s="39"/>
      <c r="KB31" s="39"/>
      <c r="KC31" s="39"/>
      <c r="KD31" s="39"/>
      <c r="KE31" s="39"/>
      <c r="KF31" s="39"/>
      <c r="KG31" s="39"/>
      <c r="KH31" s="39"/>
      <c r="KI31" s="39"/>
      <c r="KJ31" s="39"/>
      <c r="KK31" s="39"/>
      <c r="KL31" s="39"/>
      <c r="KM31" s="39"/>
      <c r="KN31" s="39"/>
      <c r="KO31" s="39"/>
      <c r="KP31" s="39"/>
      <c r="KQ31" s="39"/>
      <c r="KR31" s="39"/>
      <c r="KS31" s="39"/>
      <c r="KT31" s="39"/>
      <c r="KU31" s="39"/>
      <c r="KV31" s="39"/>
      <c r="KW31" s="39"/>
      <c r="KX31" s="39"/>
      <c r="KY31" s="39"/>
      <c r="KZ31" s="39"/>
      <c r="LA31" s="39"/>
      <c r="LB31" s="39"/>
      <c r="LC31" s="39"/>
      <c r="LD31" s="39"/>
      <c r="LE31" s="39"/>
      <c r="LF31" s="39"/>
      <c r="LG31" s="39"/>
      <c r="LH31" s="39"/>
      <c r="LI31" s="39"/>
      <c r="LJ31" s="39"/>
      <c r="LK31" s="39"/>
      <c r="LL31" s="39"/>
      <c r="LM31" s="39"/>
      <c r="LN31" s="39"/>
      <c r="LO31" s="39"/>
      <c r="LP31" s="39"/>
      <c r="LQ31" s="39"/>
      <c r="LR31" s="39"/>
      <c r="LS31" s="39"/>
      <c r="LT31" s="39"/>
      <c r="LU31" s="39"/>
      <c r="LV31" s="39"/>
      <c r="LW31" s="39"/>
      <c r="LX31" s="39"/>
      <c r="LY31" s="39"/>
      <c r="LZ31" s="39"/>
      <c r="MA31" s="39"/>
      <c r="MB31" s="39"/>
      <c r="MC31" s="39"/>
      <c r="MD31" s="39"/>
      <c r="ME31" s="39"/>
      <c r="MF31" s="39"/>
      <c r="MG31" s="39"/>
      <c r="MH31" s="39"/>
      <c r="MI31" s="39"/>
      <c r="MJ31" s="39"/>
      <c r="MK31" s="39"/>
      <c r="ML31" s="39"/>
      <c r="MM31" s="39"/>
      <c r="MN31" s="39"/>
      <c r="MO31" s="39"/>
      <c r="MP31" s="39"/>
      <c r="MQ31" s="39"/>
      <c r="MR31" s="39"/>
      <c r="MS31" s="39"/>
      <c r="MT31" s="39"/>
      <c r="MU31" s="39"/>
      <c r="MV31" s="39"/>
      <c r="MW31" s="39"/>
      <c r="MX31" s="39"/>
      <c r="MY31" s="39"/>
      <c r="MZ31" s="39"/>
      <c r="NA31" s="39"/>
      <c r="NB31" s="39"/>
      <c r="NC31" s="39"/>
      <c r="ND31" s="39"/>
      <c r="NE31" s="39"/>
      <c r="NF31" s="39"/>
      <c r="NG31" s="39"/>
      <c r="NH31" s="39"/>
      <c r="NI31" s="39"/>
      <c r="NJ31" s="39"/>
      <c r="NK31" s="39"/>
      <c r="NL31" s="39"/>
      <c r="NM31" s="39"/>
      <c r="NN31" s="39"/>
      <c r="NO31" s="39"/>
      <c r="NP31" s="39"/>
      <c r="NQ31" s="39"/>
      <c r="NR31" s="39"/>
      <c r="NS31" s="39"/>
    </row>
    <row r="32" spans="1:383" ht="15.75" x14ac:dyDescent="0.25">
      <c r="A32" s="7">
        <v>19</v>
      </c>
      <c r="B32" s="12" t="s">
        <v>680</v>
      </c>
      <c r="C32" s="12"/>
      <c r="D32" s="8">
        <v>1</v>
      </c>
      <c r="E32" s="8"/>
      <c r="F32" s="8"/>
      <c r="G32" s="8">
        <v>1</v>
      </c>
      <c r="H32" s="8"/>
      <c r="I32" s="8"/>
      <c r="J32" s="8">
        <v>1</v>
      </c>
      <c r="K32" s="8"/>
      <c r="L32" s="8"/>
      <c r="M32" s="8">
        <v>1</v>
      </c>
      <c r="N32" s="8"/>
      <c r="O32" s="8"/>
      <c r="P32" s="8">
        <v>1</v>
      </c>
      <c r="Q32" s="8"/>
      <c r="R32" s="8"/>
      <c r="S32" s="8">
        <v>1</v>
      </c>
      <c r="T32" s="8"/>
      <c r="U32" s="8"/>
      <c r="V32" s="8">
        <v>1</v>
      </c>
      <c r="W32" s="8"/>
      <c r="X32" s="8"/>
      <c r="Y32" s="8">
        <v>1</v>
      </c>
      <c r="Z32" s="8"/>
      <c r="AA32" s="8"/>
      <c r="AB32" s="8">
        <v>1</v>
      </c>
      <c r="AC32" s="8"/>
      <c r="AD32" s="8"/>
      <c r="AE32" s="8">
        <v>1</v>
      </c>
      <c r="AF32" s="8"/>
      <c r="AG32" s="8"/>
      <c r="AH32" s="8">
        <v>1</v>
      </c>
      <c r="AI32" s="8"/>
      <c r="AJ32" s="8"/>
      <c r="AK32" s="8">
        <v>1</v>
      </c>
      <c r="AL32" s="8"/>
      <c r="AM32" s="8"/>
      <c r="AN32" s="8">
        <v>1</v>
      </c>
      <c r="AO32" s="8"/>
      <c r="AP32" s="8"/>
      <c r="AQ32" s="8">
        <v>1</v>
      </c>
      <c r="AR32" s="8"/>
      <c r="AS32" s="8"/>
      <c r="AT32" s="8">
        <v>1</v>
      </c>
      <c r="AU32" s="8"/>
      <c r="AV32" s="8"/>
      <c r="AW32" s="8">
        <v>1</v>
      </c>
      <c r="AX32" s="8"/>
      <c r="AY32" s="8"/>
      <c r="AZ32" s="8">
        <v>1</v>
      </c>
      <c r="BA32" s="8"/>
      <c r="BB32" s="8"/>
      <c r="BC32" s="8">
        <v>1</v>
      </c>
      <c r="BD32" s="8"/>
      <c r="BE32" s="8"/>
      <c r="BF32" s="8">
        <v>1</v>
      </c>
      <c r="BG32" s="8"/>
      <c r="BH32" s="8"/>
      <c r="BI32" s="8">
        <v>1</v>
      </c>
      <c r="BJ32" s="8"/>
      <c r="BK32" s="8"/>
      <c r="BL32" s="8">
        <v>1</v>
      </c>
      <c r="BM32" s="8"/>
      <c r="BN32" s="8"/>
      <c r="BO32" s="8">
        <v>1</v>
      </c>
      <c r="BP32" s="8"/>
      <c r="BQ32" s="8"/>
      <c r="BR32" s="8">
        <v>1</v>
      </c>
      <c r="BS32" s="8"/>
      <c r="BT32" s="8"/>
      <c r="BU32" s="8">
        <v>1</v>
      </c>
      <c r="BV32" s="8"/>
      <c r="BW32" s="8"/>
      <c r="BX32" s="8">
        <v>1</v>
      </c>
      <c r="BY32" s="8"/>
      <c r="BZ32" s="8"/>
      <c r="CA32" s="8">
        <v>1</v>
      </c>
      <c r="CB32" s="8"/>
      <c r="CC32" s="8"/>
      <c r="CD32" s="8">
        <v>1</v>
      </c>
      <c r="CE32" s="8"/>
      <c r="CF32" s="8"/>
      <c r="CG32" s="8">
        <v>1</v>
      </c>
      <c r="CH32" s="8"/>
      <c r="CI32" s="8"/>
      <c r="CJ32" s="8">
        <v>1</v>
      </c>
      <c r="CK32" s="8"/>
      <c r="CL32" s="8"/>
      <c r="CM32" s="8">
        <v>1</v>
      </c>
      <c r="CN32" s="8"/>
      <c r="CO32" s="8"/>
      <c r="CP32" s="8">
        <v>1</v>
      </c>
      <c r="CQ32" s="8"/>
      <c r="CR32" s="8"/>
      <c r="CS32" s="8">
        <v>1</v>
      </c>
      <c r="CT32" s="8"/>
      <c r="CU32" s="8"/>
      <c r="CV32" s="8">
        <v>1</v>
      </c>
      <c r="CW32" s="8"/>
      <c r="CX32" s="8"/>
      <c r="CY32" s="8">
        <v>1</v>
      </c>
      <c r="CZ32" s="8"/>
      <c r="DA32" s="8"/>
      <c r="DB32" s="8">
        <v>1</v>
      </c>
      <c r="DC32" s="8"/>
      <c r="DD32" s="8"/>
      <c r="DE32" s="8">
        <v>1</v>
      </c>
      <c r="DF32" s="8"/>
      <c r="DG32" s="8"/>
      <c r="DH32" s="8">
        <v>1</v>
      </c>
      <c r="DI32" s="8"/>
      <c r="DJ32" s="8"/>
      <c r="DK32" s="8">
        <v>1</v>
      </c>
      <c r="DL32" s="8"/>
      <c r="DM32" s="8"/>
      <c r="DN32" s="8">
        <v>1</v>
      </c>
      <c r="DO32" s="8"/>
      <c r="DP32" s="8"/>
      <c r="DQ32" s="8">
        <v>1</v>
      </c>
      <c r="DR32" s="8"/>
      <c r="DS32" s="8"/>
      <c r="DT32" s="8">
        <v>1</v>
      </c>
      <c r="DU32" s="8"/>
      <c r="DV32" s="8"/>
      <c r="DW32" s="8">
        <v>1</v>
      </c>
      <c r="DX32" s="8"/>
      <c r="DY32" s="8"/>
      <c r="DZ32" s="8">
        <v>1</v>
      </c>
      <c r="EA32" s="8"/>
      <c r="EB32" s="8"/>
      <c r="EC32" s="8">
        <v>1</v>
      </c>
      <c r="ED32" s="8"/>
      <c r="EE32" s="8"/>
      <c r="EF32" s="8">
        <v>1</v>
      </c>
      <c r="EG32" s="8"/>
      <c r="EH32" s="8"/>
      <c r="EI32" s="8">
        <v>1</v>
      </c>
      <c r="EJ32" s="8"/>
      <c r="EK32" s="8"/>
      <c r="EL32" s="8">
        <v>1</v>
      </c>
      <c r="EM32" s="8"/>
      <c r="EN32" s="8"/>
      <c r="EO32" s="8">
        <v>1</v>
      </c>
      <c r="EP32" s="8"/>
      <c r="EQ32" s="8"/>
      <c r="ER32" s="8">
        <v>1</v>
      </c>
      <c r="ES32" s="8"/>
      <c r="ET32" s="8"/>
      <c r="EU32" s="8">
        <v>1</v>
      </c>
      <c r="EV32" s="8"/>
      <c r="EW32" s="8"/>
      <c r="EX32" s="8">
        <v>1</v>
      </c>
      <c r="EY32" s="8"/>
      <c r="EZ32" s="8"/>
      <c r="FA32" s="8">
        <v>1</v>
      </c>
      <c r="FB32" s="8"/>
      <c r="FC32" s="8"/>
      <c r="FD32" s="8">
        <v>1</v>
      </c>
      <c r="FE32" s="8"/>
      <c r="FF32" s="8"/>
      <c r="FG32" s="8">
        <v>1</v>
      </c>
      <c r="FH32" s="8"/>
      <c r="FI32" s="8"/>
      <c r="FJ32" s="8">
        <v>1</v>
      </c>
      <c r="FK32" s="8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</row>
    <row r="33" spans="1:383" ht="15.75" x14ac:dyDescent="0.25">
      <c r="A33" s="7">
        <v>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  <c r="IU33" s="42"/>
      <c r="IV33" s="42"/>
      <c r="IW33" s="42"/>
      <c r="IX33" s="42"/>
      <c r="IY33" s="42"/>
      <c r="IZ33" s="42"/>
      <c r="JA33" s="42"/>
      <c r="JB33" s="42"/>
      <c r="JC33" s="42"/>
      <c r="JD33" s="42"/>
      <c r="JE33" s="42"/>
      <c r="JF33" s="42"/>
      <c r="JG33" s="42"/>
      <c r="JH33" s="42"/>
      <c r="JI33" s="42"/>
      <c r="JJ33" s="42"/>
      <c r="JK33" s="42"/>
      <c r="JL33" s="42"/>
      <c r="JM33" s="42"/>
      <c r="JN33" s="42"/>
      <c r="JO33" s="42"/>
      <c r="JP33" s="42"/>
      <c r="JQ33" s="42"/>
      <c r="JR33" s="42"/>
      <c r="JS33" s="42"/>
      <c r="JT33" s="42"/>
      <c r="JU33" s="42"/>
      <c r="JV33" s="42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  <c r="KH33" s="42"/>
      <c r="KI33" s="42"/>
      <c r="KJ33" s="42"/>
      <c r="KK33" s="42"/>
      <c r="KL33" s="42"/>
      <c r="KM33" s="42"/>
      <c r="KN33" s="42"/>
      <c r="KO33" s="42"/>
      <c r="KP33" s="42"/>
      <c r="KQ33" s="42"/>
      <c r="KR33" s="42"/>
      <c r="KS33" s="42"/>
      <c r="KT33" s="42"/>
      <c r="KU33" s="42"/>
      <c r="KV33" s="42"/>
      <c r="KW33" s="42"/>
      <c r="KX33" s="42"/>
      <c r="KY33" s="42"/>
      <c r="KZ33" s="42"/>
      <c r="LA33" s="42"/>
      <c r="LB33" s="42"/>
      <c r="LC33" s="42"/>
      <c r="LD33" s="42"/>
      <c r="LE33" s="42"/>
      <c r="LF33" s="42"/>
      <c r="LG33" s="42"/>
      <c r="LH33" s="42"/>
      <c r="LI33" s="42"/>
      <c r="LJ33" s="42"/>
      <c r="LK33" s="42"/>
      <c r="LL33" s="42"/>
      <c r="LM33" s="42"/>
      <c r="LN33" s="42"/>
      <c r="LO33" s="42"/>
      <c r="LP33" s="42"/>
      <c r="LQ33" s="42"/>
      <c r="LR33" s="42"/>
      <c r="LS33" s="42"/>
      <c r="LT33" s="42"/>
      <c r="LU33" s="42"/>
      <c r="LV33" s="42"/>
      <c r="LW33" s="42"/>
      <c r="LX33" s="42"/>
      <c r="LY33" s="42"/>
      <c r="LZ33" s="42"/>
      <c r="MA33" s="42"/>
      <c r="MB33" s="42"/>
      <c r="MC33" s="42"/>
      <c r="MD33" s="42"/>
      <c r="ME33" s="42"/>
      <c r="MF33" s="42"/>
      <c r="MG33" s="42"/>
      <c r="MH33" s="42"/>
      <c r="MI33" s="42"/>
      <c r="MJ33" s="42"/>
      <c r="MK33" s="42"/>
      <c r="ML33" s="42"/>
      <c r="MM33" s="42"/>
      <c r="MN33" s="42"/>
      <c r="MO33" s="42"/>
      <c r="MP33" s="42"/>
      <c r="MQ33" s="42"/>
      <c r="MR33" s="42"/>
      <c r="MS33" s="42"/>
      <c r="MT33" s="42"/>
      <c r="MU33" s="42"/>
      <c r="MV33" s="42"/>
      <c r="MW33" s="42"/>
      <c r="MX33" s="42"/>
      <c r="MY33" s="42"/>
      <c r="MZ33" s="42"/>
      <c r="NA33" s="42"/>
      <c r="NB33" s="42"/>
      <c r="NC33" s="42"/>
      <c r="ND33" s="42"/>
      <c r="NE33" s="42"/>
      <c r="NF33" s="42"/>
      <c r="NG33" s="42"/>
      <c r="NH33" s="42"/>
      <c r="NI33" s="42"/>
      <c r="NJ33" s="42"/>
      <c r="NK33" s="42"/>
      <c r="NL33" s="42"/>
      <c r="NM33" s="42"/>
      <c r="NN33" s="42"/>
      <c r="NO33" s="42"/>
      <c r="NP33" s="42"/>
      <c r="NQ33" s="42"/>
      <c r="NR33" s="42"/>
      <c r="NS33" s="42"/>
    </row>
    <row r="34" spans="1:383" ht="15.75" x14ac:dyDescent="0.25">
      <c r="A34" s="7">
        <v>21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383" ht="15.75" x14ac:dyDescent="0.25">
      <c r="A35" s="7">
        <v>22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383" x14ac:dyDescent="0.25">
      <c r="A36" s="7">
        <v>23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</row>
    <row r="37" spans="1:383" x14ac:dyDescent="0.25">
      <c r="A37" s="7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</row>
    <row r="38" spans="1:383" x14ac:dyDescent="0.25">
      <c r="A38" s="7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</row>
    <row r="39" spans="1:383" x14ac:dyDescent="0.25">
      <c r="A39" s="83" t="s">
        <v>395</v>
      </c>
      <c r="B39" s="84"/>
      <c r="C39" s="7">
        <f>SUM(C14:C38)</f>
        <v>0</v>
      </c>
      <c r="D39" s="7">
        <f>SUM(D14:D38)</f>
        <v>10</v>
      </c>
      <c r="E39" s="7">
        <f>SUM(E14:E38)</f>
        <v>9</v>
      </c>
      <c r="F39" s="7">
        <f t="shared" ref="F39:BQ39" si="0">SUM(F14:F38)</f>
        <v>0</v>
      </c>
      <c r="G39" s="7">
        <f t="shared" si="0"/>
        <v>9</v>
      </c>
      <c r="H39" s="7">
        <f t="shared" si="0"/>
        <v>10</v>
      </c>
      <c r="I39" s="7">
        <f t="shared" si="0"/>
        <v>0</v>
      </c>
      <c r="J39" s="7">
        <f t="shared" si="0"/>
        <v>9</v>
      </c>
      <c r="K39" s="7">
        <f t="shared" si="0"/>
        <v>10</v>
      </c>
      <c r="L39" s="7">
        <f t="shared" si="0"/>
        <v>0</v>
      </c>
      <c r="M39" s="7">
        <f t="shared" si="0"/>
        <v>9</v>
      </c>
      <c r="N39" s="7">
        <f t="shared" si="0"/>
        <v>10</v>
      </c>
      <c r="O39" s="7">
        <f t="shared" si="0"/>
        <v>0</v>
      </c>
      <c r="P39" s="7">
        <f t="shared" si="0"/>
        <v>9</v>
      </c>
      <c r="Q39" s="7">
        <f t="shared" si="0"/>
        <v>10</v>
      </c>
      <c r="R39" s="7">
        <f t="shared" si="0"/>
        <v>0</v>
      </c>
      <c r="S39" s="7">
        <f t="shared" si="0"/>
        <v>9</v>
      </c>
      <c r="T39" s="7">
        <f t="shared" si="0"/>
        <v>10</v>
      </c>
      <c r="U39" s="7">
        <f t="shared" si="0"/>
        <v>0</v>
      </c>
      <c r="V39" s="7">
        <f t="shared" si="0"/>
        <v>9</v>
      </c>
      <c r="W39" s="7">
        <f t="shared" si="0"/>
        <v>10</v>
      </c>
      <c r="X39" s="7">
        <f t="shared" si="0"/>
        <v>0</v>
      </c>
      <c r="Y39" s="7">
        <f t="shared" si="0"/>
        <v>9</v>
      </c>
      <c r="Z39" s="7">
        <f t="shared" si="0"/>
        <v>10</v>
      </c>
      <c r="AA39" s="7">
        <f t="shared" si="0"/>
        <v>0</v>
      </c>
      <c r="AB39" s="7">
        <f t="shared" si="0"/>
        <v>9</v>
      </c>
      <c r="AC39" s="7">
        <f t="shared" si="0"/>
        <v>10</v>
      </c>
      <c r="AD39" s="7">
        <f t="shared" si="0"/>
        <v>0</v>
      </c>
      <c r="AE39" s="7">
        <f t="shared" si="0"/>
        <v>9</v>
      </c>
      <c r="AF39" s="7">
        <f t="shared" si="0"/>
        <v>10</v>
      </c>
      <c r="AG39" s="7">
        <f t="shared" si="0"/>
        <v>0</v>
      </c>
      <c r="AH39" s="7">
        <f t="shared" si="0"/>
        <v>9</v>
      </c>
      <c r="AI39" s="7">
        <f t="shared" si="0"/>
        <v>10</v>
      </c>
      <c r="AJ39" s="7">
        <f t="shared" si="0"/>
        <v>0</v>
      </c>
      <c r="AK39" s="7">
        <f t="shared" si="0"/>
        <v>9</v>
      </c>
      <c r="AL39" s="7">
        <f t="shared" si="0"/>
        <v>10</v>
      </c>
      <c r="AM39" s="7">
        <f t="shared" si="0"/>
        <v>0</v>
      </c>
      <c r="AN39" s="7">
        <f t="shared" si="0"/>
        <v>9</v>
      </c>
      <c r="AO39" s="7">
        <f t="shared" si="0"/>
        <v>10</v>
      </c>
      <c r="AP39" s="7">
        <f t="shared" si="0"/>
        <v>0</v>
      </c>
      <c r="AQ39" s="7">
        <f t="shared" si="0"/>
        <v>9</v>
      </c>
      <c r="AR39" s="7">
        <f t="shared" si="0"/>
        <v>10</v>
      </c>
      <c r="AS39" s="7">
        <f t="shared" si="0"/>
        <v>0</v>
      </c>
      <c r="AT39" s="7">
        <f t="shared" si="0"/>
        <v>9</v>
      </c>
      <c r="AU39" s="7">
        <f t="shared" si="0"/>
        <v>10</v>
      </c>
      <c r="AV39" s="7">
        <f t="shared" si="0"/>
        <v>0</v>
      </c>
      <c r="AW39" s="7">
        <f t="shared" si="0"/>
        <v>9</v>
      </c>
      <c r="AX39" s="7">
        <f t="shared" si="0"/>
        <v>10</v>
      </c>
      <c r="AY39" s="7">
        <f t="shared" si="0"/>
        <v>0</v>
      </c>
      <c r="AZ39" s="7">
        <f t="shared" si="0"/>
        <v>9</v>
      </c>
      <c r="BA39" s="7">
        <f t="shared" si="0"/>
        <v>10</v>
      </c>
      <c r="BB39" s="7">
        <f t="shared" si="0"/>
        <v>0</v>
      </c>
      <c r="BC39" s="7">
        <f t="shared" si="0"/>
        <v>9</v>
      </c>
      <c r="BD39" s="7">
        <f t="shared" si="0"/>
        <v>10</v>
      </c>
      <c r="BE39" s="7">
        <f t="shared" si="0"/>
        <v>0</v>
      </c>
      <c r="BF39" s="7">
        <f t="shared" si="0"/>
        <v>9</v>
      </c>
      <c r="BG39" s="7">
        <f t="shared" si="0"/>
        <v>10</v>
      </c>
      <c r="BH39" s="7">
        <f t="shared" si="0"/>
        <v>0</v>
      </c>
      <c r="BI39" s="7">
        <f t="shared" si="0"/>
        <v>9</v>
      </c>
      <c r="BJ39" s="7">
        <f t="shared" si="0"/>
        <v>10</v>
      </c>
      <c r="BK39" s="7">
        <f t="shared" si="0"/>
        <v>0</v>
      </c>
      <c r="BL39" s="7">
        <f t="shared" si="0"/>
        <v>8</v>
      </c>
      <c r="BM39" s="7">
        <f t="shared" si="0"/>
        <v>11</v>
      </c>
      <c r="BN39" s="7">
        <f t="shared" si="0"/>
        <v>0</v>
      </c>
      <c r="BO39" s="7">
        <f t="shared" si="0"/>
        <v>8</v>
      </c>
      <c r="BP39" s="7">
        <f t="shared" si="0"/>
        <v>11</v>
      </c>
      <c r="BQ39" s="7">
        <f t="shared" si="0"/>
        <v>0</v>
      </c>
      <c r="BR39" s="7">
        <f t="shared" ref="BR39:EC39" si="1">SUM(BR14:BR38)</f>
        <v>8</v>
      </c>
      <c r="BS39" s="7">
        <f t="shared" si="1"/>
        <v>11</v>
      </c>
      <c r="BT39" s="7">
        <f t="shared" si="1"/>
        <v>0</v>
      </c>
      <c r="BU39" s="7">
        <f t="shared" si="1"/>
        <v>8</v>
      </c>
      <c r="BV39" s="7">
        <f t="shared" si="1"/>
        <v>11</v>
      </c>
      <c r="BW39" s="7">
        <f t="shared" si="1"/>
        <v>0</v>
      </c>
      <c r="BX39" s="7">
        <f t="shared" si="1"/>
        <v>8</v>
      </c>
      <c r="BY39" s="7">
        <f t="shared" si="1"/>
        <v>11</v>
      </c>
      <c r="BZ39" s="7">
        <f t="shared" si="1"/>
        <v>0</v>
      </c>
      <c r="CA39" s="7">
        <f t="shared" si="1"/>
        <v>8</v>
      </c>
      <c r="CB39" s="7">
        <f t="shared" si="1"/>
        <v>11</v>
      </c>
      <c r="CC39" s="7">
        <f t="shared" si="1"/>
        <v>0</v>
      </c>
      <c r="CD39" s="7">
        <f t="shared" si="1"/>
        <v>8</v>
      </c>
      <c r="CE39" s="7">
        <f t="shared" si="1"/>
        <v>11</v>
      </c>
      <c r="CF39" s="7">
        <f t="shared" si="1"/>
        <v>0</v>
      </c>
      <c r="CG39" s="7">
        <f t="shared" si="1"/>
        <v>8</v>
      </c>
      <c r="CH39" s="7">
        <f t="shared" si="1"/>
        <v>11</v>
      </c>
      <c r="CI39" s="7">
        <f t="shared" si="1"/>
        <v>0</v>
      </c>
      <c r="CJ39" s="7">
        <f t="shared" si="1"/>
        <v>8</v>
      </c>
      <c r="CK39" s="7">
        <f t="shared" si="1"/>
        <v>11</v>
      </c>
      <c r="CL39" s="7">
        <f t="shared" si="1"/>
        <v>0</v>
      </c>
      <c r="CM39" s="7">
        <f t="shared" si="1"/>
        <v>8</v>
      </c>
      <c r="CN39" s="7">
        <f t="shared" si="1"/>
        <v>11</v>
      </c>
      <c r="CO39" s="7">
        <f t="shared" si="1"/>
        <v>0</v>
      </c>
      <c r="CP39" s="7">
        <f t="shared" si="1"/>
        <v>8</v>
      </c>
      <c r="CQ39" s="7">
        <f t="shared" si="1"/>
        <v>11</v>
      </c>
      <c r="CR39" s="7">
        <f t="shared" si="1"/>
        <v>0</v>
      </c>
      <c r="CS39" s="7">
        <f t="shared" si="1"/>
        <v>8</v>
      </c>
      <c r="CT39" s="7">
        <f t="shared" si="1"/>
        <v>11</v>
      </c>
      <c r="CU39" s="7">
        <f t="shared" si="1"/>
        <v>0</v>
      </c>
      <c r="CV39" s="7">
        <f t="shared" si="1"/>
        <v>8</v>
      </c>
      <c r="CW39" s="7">
        <f t="shared" si="1"/>
        <v>11</v>
      </c>
      <c r="CX39" s="7">
        <f t="shared" si="1"/>
        <v>0</v>
      </c>
      <c r="CY39" s="7">
        <f t="shared" si="1"/>
        <v>8</v>
      </c>
      <c r="CZ39" s="7">
        <f t="shared" si="1"/>
        <v>11</v>
      </c>
      <c r="DA39" s="7">
        <f t="shared" si="1"/>
        <v>0</v>
      </c>
      <c r="DB39" s="7">
        <f t="shared" si="1"/>
        <v>8</v>
      </c>
      <c r="DC39" s="7">
        <f t="shared" si="1"/>
        <v>11</v>
      </c>
      <c r="DD39" s="7">
        <f t="shared" si="1"/>
        <v>0</v>
      </c>
      <c r="DE39" s="7">
        <f t="shared" si="1"/>
        <v>8</v>
      </c>
      <c r="DF39" s="7">
        <f t="shared" si="1"/>
        <v>11</v>
      </c>
      <c r="DG39" s="7">
        <f t="shared" si="1"/>
        <v>0</v>
      </c>
      <c r="DH39" s="7">
        <f t="shared" si="1"/>
        <v>8</v>
      </c>
      <c r="DI39" s="7">
        <f t="shared" si="1"/>
        <v>11</v>
      </c>
      <c r="DJ39" s="7">
        <f t="shared" si="1"/>
        <v>0</v>
      </c>
      <c r="DK39" s="7">
        <f t="shared" si="1"/>
        <v>8</v>
      </c>
      <c r="DL39" s="7">
        <f t="shared" si="1"/>
        <v>11</v>
      </c>
      <c r="DM39" s="7">
        <f t="shared" si="1"/>
        <v>0</v>
      </c>
      <c r="DN39" s="7">
        <f t="shared" si="1"/>
        <v>8</v>
      </c>
      <c r="DO39" s="7">
        <f t="shared" si="1"/>
        <v>11</v>
      </c>
      <c r="DP39" s="7">
        <f t="shared" si="1"/>
        <v>0</v>
      </c>
      <c r="DQ39" s="7">
        <f t="shared" si="1"/>
        <v>8</v>
      </c>
      <c r="DR39" s="7">
        <f t="shared" si="1"/>
        <v>11</v>
      </c>
      <c r="DS39" s="7">
        <f t="shared" si="1"/>
        <v>0</v>
      </c>
      <c r="DT39" s="7">
        <f t="shared" si="1"/>
        <v>8</v>
      </c>
      <c r="DU39" s="7">
        <f t="shared" si="1"/>
        <v>11</v>
      </c>
      <c r="DV39" s="7">
        <f t="shared" si="1"/>
        <v>0</v>
      </c>
      <c r="DW39" s="7">
        <f t="shared" si="1"/>
        <v>8</v>
      </c>
      <c r="DX39" s="7">
        <f t="shared" si="1"/>
        <v>11</v>
      </c>
      <c r="DY39" s="7">
        <f t="shared" si="1"/>
        <v>0</v>
      </c>
      <c r="DZ39" s="7">
        <f t="shared" si="1"/>
        <v>8</v>
      </c>
      <c r="EA39" s="7">
        <f t="shared" si="1"/>
        <v>11</v>
      </c>
      <c r="EB39" s="7">
        <f t="shared" si="1"/>
        <v>0</v>
      </c>
      <c r="EC39" s="7">
        <f t="shared" si="1"/>
        <v>8</v>
      </c>
      <c r="ED39" s="7">
        <f t="shared" ref="ED39:FK39" si="2">SUM(ED14:ED38)</f>
        <v>11</v>
      </c>
      <c r="EE39" s="7">
        <f t="shared" si="2"/>
        <v>0</v>
      </c>
      <c r="EF39" s="7">
        <f t="shared" si="2"/>
        <v>8</v>
      </c>
      <c r="EG39" s="7">
        <f t="shared" si="2"/>
        <v>11</v>
      </c>
      <c r="EH39" s="7">
        <f t="shared" si="2"/>
        <v>0</v>
      </c>
      <c r="EI39" s="7">
        <f t="shared" si="2"/>
        <v>8</v>
      </c>
      <c r="EJ39" s="7">
        <f t="shared" si="2"/>
        <v>11</v>
      </c>
      <c r="EK39" s="7">
        <f t="shared" si="2"/>
        <v>0</v>
      </c>
      <c r="EL39" s="7">
        <f t="shared" si="2"/>
        <v>8</v>
      </c>
      <c r="EM39" s="7">
        <f t="shared" si="2"/>
        <v>11</v>
      </c>
      <c r="EN39" s="7">
        <f t="shared" si="2"/>
        <v>0</v>
      </c>
      <c r="EO39" s="7">
        <f t="shared" si="2"/>
        <v>8</v>
      </c>
      <c r="EP39" s="7">
        <f t="shared" si="2"/>
        <v>11</v>
      </c>
      <c r="EQ39" s="7">
        <f t="shared" si="2"/>
        <v>0</v>
      </c>
      <c r="ER39" s="7">
        <f t="shared" si="2"/>
        <v>8</v>
      </c>
      <c r="ES39" s="7">
        <f t="shared" si="2"/>
        <v>11</v>
      </c>
      <c r="ET39" s="7">
        <f t="shared" si="2"/>
        <v>0</v>
      </c>
      <c r="EU39" s="7">
        <f t="shared" si="2"/>
        <v>9</v>
      </c>
      <c r="EV39" s="7">
        <f t="shared" si="2"/>
        <v>10</v>
      </c>
      <c r="EW39" s="7">
        <f t="shared" si="2"/>
        <v>0</v>
      </c>
      <c r="EX39" s="7">
        <f t="shared" si="2"/>
        <v>9</v>
      </c>
      <c r="EY39" s="7">
        <f t="shared" si="2"/>
        <v>10</v>
      </c>
      <c r="EZ39" s="7">
        <f t="shared" si="2"/>
        <v>0</v>
      </c>
      <c r="FA39" s="7">
        <f t="shared" si="2"/>
        <v>9</v>
      </c>
      <c r="FB39" s="7">
        <f t="shared" si="2"/>
        <v>10</v>
      </c>
      <c r="FC39" s="7">
        <f t="shared" si="2"/>
        <v>0</v>
      </c>
      <c r="FD39" s="7">
        <f t="shared" si="2"/>
        <v>9</v>
      </c>
      <c r="FE39" s="7">
        <f t="shared" si="2"/>
        <v>10</v>
      </c>
      <c r="FF39" s="7">
        <f t="shared" si="2"/>
        <v>0</v>
      </c>
      <c r="FG39" s="7">
        <f t="shared" si="2"/>
        <v>8</v>
      </c>
      <c r="FH39" s="7">
        <f t="shared" si="2"/>
        <v>11</v>
      </c>
      <c r="FI39" s="7">
        <f t="shared" si="2"/>
        <v>0</v>
      </c>
      <c r="FJ39" s="7">
        <f t="shared" si="2"/>
        <v>11</v>
      </c>
      <c r="FK39" s="7">
        <f t="shared" si="2"/>
        <v>8</v>
      </c>
    </row>
    <row r="40" spans="1:383" ht="39" customHeight="1" x14ac:dyDescent="0.25">
      <c r="A40" s="85" t="s">
        <v>206</v>
      </c>
      <c r="B40" s="86"/>
      <c r="C40" s="13">
        <f t="shared" ref="C40:J40" si="3">C39/19%</f>
        <v>0</v>
      </c>
      <c r="D40" s="13">
        <f t="shared" si="3"/>
        <v>52.631578947368403</v>
      </c>
      <c r="E40" s="13">
        <f t="shared" si="3"/>
        <v>47.368421052631597</v>
      </c>
      <c r="F40" s="13">
        <f t="shared" si="3"/>
        <v>0</v>
      </c>
      <c r="G40" s="13">
        <f t="shared" si="3"/>
        <v>47.368421052631597</v>
      </c>
      <c r="H40" s="13">
        <f t="shared" si="3"/>
        <v>52.631578947368403</v>
      </c>
      <c r="I40" s="13">
        <f t="shared" si="3"/>
        <v>0</v>
      </c>
      <c r="J40" s="13">
        <f t="shared" si="3"/>
        <v>47.368421052631597</v>
      </c>
      <c r="K40" s="13">
        <f t="shared" ref="K40:BV40" si="4">K39/19%</f>
        <v>52.631578947368403</v>
      </c>
      <c r="L40" s="13">
        <f t="shared" si="4"/>
        <v>0</v>
      </c>
      <c r="M40" s="13">
        <f t="shared" si="4"/>
        <v>47.368421052631597</v>
      </c>
      <c r="N40" s="13">
        <f t="shared" si="4"/>
        <v>52.631578947368403</v>
      </c>
      <c r="O40" s="13">
        <f t="shared" si="4"/>
        <v>0</v>
      </c>
      <c r="P40" s="13">
        <f t="shared" si="4"/>
        <v>47.368421052631597</v>
      </c>
      <c r="Q40" s="13">
        <f t="shared" si="4"/>
        <v>52.631578947368403</v>
      </c>
      <c r="R40" s="13">
        <f t="shared" si="4"/>
        <v>0</v>
      </c>
      <c r="S40" s="13">
        <f t="shared" si="4"/>
        <v>47.368421052631597</v>
      </c>
      <c r="T40" s="13">
        <f t="shared" si="4"/>
        <v>52.631578947368403</v>
      </c>
      <c r="U40" s="13">
        <f t="shared" si="4"/>
        <v>0</v>
      </c>
      <c r="V40" s="13">
        <f t="shared" si="4"/>
        <v>47.368421052631597</v>
      </c>
      <c r="W40" s="13">
        <f t="shared" si="4"/>
        <v>52.631578947368403</v>
      </c>
      <c r="X40" s="13">
        <f t="shared" si="4"/>
        <v>0</v>
      </c>
      <c r="Y40" s="13">
        <f t="shared" si="4"/>
        <v>47.368421052631597</v>
      </c>
      <c r="Z40" s="13">
        <f t="shared" si="4"/>
        <v>52.631578947368403</v>
      </c>
      <c r="AA40" s="13">
        <f t="shared" si="4"/>
        <v>0</v>
      </c>
      <c r="AB40" s="13">
        <f t="shared" si="4"/>
        <v>47.368421052631597</v>
      </c>
      <c r="AC40" s="13">
        <f t="shared" si="4"/>
        <v>52.631578947368403</v>
      </c>
      <c r="AD40" s="13">
        <f t="shared" si="4"/>
        <v>0</v>
      </c>
      <c r="AE40" s="13">
        <f t="shared" si="4"/>
        <v>47.368421052631597</v>
      </c>
      <c r="AF40" s="13">
        <f t="shared" si="4"/>
        <v>52.631578947368403</v>
      </c>
      <c r="AG40" s="13">
        <f t="shared" si="4"/>
        <v>0</v>
      </c>
      <c r="AH40" s="13">
        <f t="shared" si="4"/>
        <v>47.368421052631597</v>
      </c>
      <c r="AI40" s="13">
        <f t="shared" si="4"/>
        <v>52.631578947368403</v>
      </c>
      <c r="AJ40" s="13">
        <f t="shared" si="4"/>
        <v>0</v>
      </c>
      <c r="AK40" s="13">
        <f t="shared" si="4"/>
        <v>47.368421052631597</v>
      </c>
      <c r="AL40" s="13">
        <f t="shared" si="4"/>
        <v>52.631578947368403</v>
      </c>
      <c r="AM40" s="13">
        <f t="shared" si="4"/>
        <v>0</v>
      </c>
      <c r="AN40" s="13">
        <f t="shared" si="4"/>
        <v>47.368421052631597</v>
      </c>
      <c r="AO40" s="13">
        <f t="shared" si="4"/>
        <v>52.631578947368403</v>
      </c>
      <c r="AP40" s="13">
        <f t="shared" si="4"/>
        <v>0</v>
      </c>
      <c r="AQ40" s="13">
        <f t="shared" si="4"/>
        <v>47.368421052631597</v>
      </c>
      <c r="AR40" s="13">
        <f t="shared" si="4"/>
        <v>52.631578947368403</v>
      </c>
      <c r="AS40" s="13">
        <f t="shared" si="4"/>
        <v>0</v>
      </c>
      <c r="AT40" s="13">
        <f t="shared" si="4"/>
        <v>47.368421052631597</v>
      </c>
      <c r="AU40" s="13">
        <f t="shared" si="4"/>
        <v>52.631578947368403</v>
      </c>
      <c r="AV40" s="13">
        <f t="shared" si="4"/>
        <v>0</v>
      </c>
      <c r="AW40" s="13">
        <f t="shared" si="4"/>
        <v>47.368421052631597</v>
      </c>
      <c r="AX40" s="13">
        <f t="shared" si="4"/>
        <v>52.631578947368403</v>
      </c>
      <c r="AY40" s="13">
        <f t="shared" si="4"/>
        <v>0</v>
      </c>
      <c r="AZ40" s="13">
        <f t="shared" si="4"/>
        <v>47.368421052631597</v>
      </c>
      <c r="BA40" s="13">
        <f t="shared" si="4"/>
        <v>52.631578947368403</v>
      </c>
      <c r="BB40" s="13">
        <f t="shared" si="4"/>
        <v>0</v>
      </c>
      <c r="BC40" s="13">
        <f t="shared" si="4"/>
        <v>47.368421052631597</v>
      </c>
      <c r="BD40" s="13">
        <f t="shared" si="4"/>
        <v>52.631578947368403</v>
      </c>
      <c r="BE40" s="13">
        <f t="shared" si="4"/>
        <v>0</v>
      </c>
      <c r="BF40" s="13">
        <f t="shared" si="4"/>
        <v>47.368421052631597</v>
      </c>
      <c r="BG40" s="13">
        <f t="shared" si="4"/>
        <v>52.631578947368403</v>
      </c>
      <c r="BH40" s="13">
        <f t="shared" si="4"/>
        <v>0</v>
      </c>
      <c r="BI40" s="13">
        <f t="shared" si="4"/>
        <v>47.368421052631597</v>
      </c>
      <c r="BJ40" s="13">
        <f t="shared" si="4"/>
        <v>52.631578947368403</v>
      </c>
      <c r="BK40" s="13">
        <f t="shared" si="4"/>
        <v>0</v>
      </c>
      <c r="BL40" s="13">
        <f t="shared" si="4"/>
        <v>42.105263157894697</v>
      </c>
      <c r="BM40" s="13">
        <f t="shared" si="4"/>
        <v>57.894736842105303</v>
      </c>
      <c r="BN40" s="13">
        <f t="shared" si="4"/>
        <v>0</v>
      </c>
      <c r="BO40" s="13">
        <f t="shared" si="4"/>
        <v>42.105263157894697</v>
      </c>
      <c r="BP40" s="13">
        <f t="shared" si="4"/>
        <v>57.894736842105303</v>
      </c>
      <c r="BQ40" s="13">
        <f t="shared" si="4"/>
        <v>0</v>
      </c>
      <c r="BR40" s="13">
        <f t="shared" si="4"/>
        <v>42.105263157894697</v>
      </c>
      <c r="BS40" s="13">
        <f t="shared" si="4"/>
        <v>57.894736842105303</v>
      </c>
      <c r="BT40" s="13">
        <f t="shared" si="4"/>
        <v>0</v>
      </c>
      <c r="BU40" s="13">
        <f t="shared" si="4"/>
        <v>42.105263157894697</v>
      </c>
      <c r="BV40" s="13">
        <f t="shared" si="4"/>
        <v>57.894736842105303</v>
      </c>
      <c r="BW40" s="13">
        <f t="shared" ref="BW40:EH40" si="5">BW39/19%</f>
        <v>0</v>
      </c>
      <c r="BX40" s="13">
        <f t="shared" si="5"/>
        <v>42.105263157894697</v>
      </c>
      <c r="BY40" s="13">
        <f t="shared" si="5"/>
        <v>57.894736842105303</v>
      </c>
      <c r="BZ40" s="13">
        <f t="shared" si="5"/>
        <v>0</v>
      </c>
      <c r="CA40" s="13">
        <f t="shared" si="5"/>
        <v>42.105263157894697</v>
      </c>
      <c r="CB40" s="13">
        <f t="shared" si="5"/>
        <v>57.894736842105303</v>
      </c>
      <c r="CC40" s="13">
        <f t="shared" si="5"/>
        <v>0</v>
      </c>
      <c r="CD40" s="13">
        <f t="shared" si="5"/>
        <v>42.105263157894697</v>
      </c>
      <c r="CE40" s="13">
        <f t="shared" si="5"/>
        <v>57.894736842105303</v>
      </c>
      <c r="CF40" s="13">
        <f t="shared" si="5"/>
        <v>0</v>
      </c>
      <c r="CG40" s="13">
        <f t="shared" si="5"/>
        <v>42.105263157894697</v>
      </c>
      <c r="CH40" s="13">
        <f t="shared" si="5"/>
        <v>57.894736842105303</v>
      </c>
      <c r="CI40" s="13">
        <f t="shared" si="5"/>
        <v>0</v>
      </c>
      <c r="CJ40" s="13">
        <f t="shared" si="5"/>
        <v>42.105263157894697</v>
      </c>
      <c r="CK40" s="13">
        <f t="shared" si="5"/>
        <v>57.894736842105303</v>
      </c>
      <c r="CL40" s="13">
        <f t="shared" si="5"/>
        <v>0</v>
      </c>
      <c r="CM40" s="13">
        <f t="shared" si="5"/>
        <v>42.105263157894697</v>
      </c>
      <c r="CN40" s="13">
        <f t="shared" si="5"/>
        <v>57.894736842105303</v>
      </c>
      <c r="CO40" s="13">
        <f t="shared" si="5"/>
        <v>0</v>
      </c>
      <c r="CP40" s="13">
        <f t="shared" si="5"/>
        <v>42.105263157894697</v>
      </c>
      <c r="CQ40" s="13">
        <f t="shared" si="5"/>
        <v>57.894736842105303</v>
      </c>
      <c r="CR40" s="13">
        <f t="shared" si="5"/>
        <v>0</v>
      </c>
      <c r="CS40" s="13">
        <f t="shared" si="5"/>
        <v>42.105263157894697</v>
      </c>
      <c r="CT40" s="13">
        <f t="shared" si="5"/>
        <v>57.894736842105303</v>
      </c>
      <c r="CU40" s="13">
        <f t="shared" si="5"/>
        <v>0</v>
      </c>
      <c r="CV40" s="13">
        <f t="shared" si="5"/>
        <v>42.105263157894697</v>
      </c>
      <c r="CW40" s="13">
        <f t="shared" si="5"/>
        <v>57.894736842105303</v>
      </c>
      <c r="CX40" s="13">
        <f t="shared" si="5"/>
        <v>0</v>
      </c>
      <c r="CY40" s="13">
        <f t="shared" si="5"/>
        <v>42.105263157894697</v>
      </c>
      <c r="CZ40" s="13">
        <f t="shared" si="5"/>
        <v>57.894736842105303</v>
      </c>
      <c r="DA40" s="13">
        <f t="shared" si="5"/>
        <v>0</v>
      </c>
      <c r="DB40" s="13">
        <f t="shared" si="5"/>
        <v>42.105263157894697</v>
      </c>
      <c r="DC40" s="13">
        <f t="shared" si="5"/>
        <v>57.894736842105303</v>
      </c>
      <c r="DD40" s="13">
        <f t="shared" si="5"/>
        <v>0</v>
      </c>
      <c r="DE40" s="13">
        <f t="shared" si="5"/>
        <v>42.105263157894697</v>
      </c>
      <c r="DF40" s="13">
        <f t="shared" si="5"/>
        <v>57.894736842105303</v>
      </c>
      <c r="DG40" s="13">
        <f t="shared" si="5"/>
        <v>0</v>
      </c>
      <c r="DH40" s="13">
        <f t="shared" si="5"/>
        <v>42.105263157894697</v>
      </c>
      <c r="DI40" s="13">
        <f t="shared" si="5"/>
        <v>57.894736842105303</v>
      </c>
      <c r="DJ40" s="13">
        <f t="shared" si="5"/>
        <v>0</v>
      </c>
      <c r="DK40" s="13">
        <f t="shared" si="5"/>
        <v>42.105263157894697</v>
      </c>
      <c r="DL40" s="13">
        <f t="shared" si="5"/>
        <v>57.894736842105303</v>
      </c>
      <c r="DM40" s="13">
        <f t="shared" si="5"/>
        <v>0</v>
      </c>
      <c r="DN40" s="13">
        <f t="shared" si="5"/>
        <v>42.105263157894697</v>
      </c>
      <c r="DO40" s="13">
        <f t="shared" si="5"/>
        <v>57.894736842105303</v>
      </c>
      <c r="DP40" s="13">
        <f t="shared" si="5"/>
        <v>0</v>
      </c>
      <c r="DQ40" s="13">
        <f t="shared" si="5"/>
        <v>42.105263157894697</v>
      </c>
      <c r="DR40" s="13">
        <f t="shared" si="5"/>
        <v>57.894736842105303</v>
      </c>
      <c r="DS40" s="13">
        <f t="shared" si="5"/>
        <v>0</v>
      </c>
      <c r="DT40" s="13">
        <f t="shared" si="5"/>
        <v>42.105263157894697</v>
      </c>
      <c r="DU40" s="13">
        <f t="shared" si="5"/>
        <v>57.894736842105303</v>
      </c>
      <c r="DV40" s="13">
        <f t="shared" si="5"/>
        <v>0</v>
      </c>
      <c r="DW40" s="13">
        <f t="shared" si="5"/>
        <v>42.105263157894697</v>
      </c>
      <c r="DX40" s="13">
        <f t="shared" si="5"/>
        <v>57.894736842105303</v>
      </c>
      <c r="DY40" s="13">
        <f t="shared" si="5"/>
        <v>0</v>
      </c>
      <c r="DZ40" s="13">
        <f t="shared" si="5"/>
        <v>42.105263157894697</v>
      </c>
      <c r="EA40" s="13">
        <f t="shared" si="5"/>
        <v>57.894736842105303</v>
      </c>
      <c r="EB40" s="13">
        <f t="shared" si="5"/>
        <v>0</v>
      </c>
      <c r="EC40" s="13">
        <f t="shared" si="5"/>
        <v>42.105263157894697</v>
      </c>
      <c r="ED40" s="13">
        <f t="shared" si="5"/>
        <v>57.894736842105303</v>
      </c>
      <c r="EE40" s="13">
        <f t="shared" si="5"/>
        <v>0</v>
      </c>
      <c r="EF40" s="13">
        <f t="shared" si="5"/>
        <v>42.105263157894697</v>
      </c>
      <c r="EG40" s="13">
        <f t="shared" si="5"/>
        <v>57.894736842105303</v>
      </c>
      <c r="EH40" s="13">
        <f t="shared" si="5"/>
        <v>0</v>
      </c>
      <c r="EI40" s="13">
        <f t="shared" ref="EI40:FK40" si="6">EI39/19%</f>
        <v>42.105263157894697</v>
      </c>
      <c r="EJ40" s="13">
        <f t="shared" si="6"/>
        <v>57.894736842105303</v>
      </c>
      <c r="EK40" s="13">
        <f t="shared" si="6"/>
        <v>0</v>
      </c>
      <c r="EL40" s="13">
        <f t="shared" si="6"/>
        <v>42.105263157894697</v>
      </c>
      <c r="EM40" s="13">
        <f t="shared" si="6"/>
        <v>57.894736842105303</v>
      </c>
      <c r="EN40" s="13">
        <f t="shared" si="6"/>
        <v>0</v>
      </c>
      <c r="EO40" s="13">
        <f t="shared" si="6"/>
        <v>42.105263157894697</v>
      </c>
      <c r="EP40" s="13">
        <f t="shared" si="6"/>
        <v>57.894736842105303</v>
      </c>
      <c r="EQ40" s="13">
        <f t="shared" si="6"/>
        <v>0</v>
      </c>
      <c r="ER40" s="13">
        <f t="shared" si="6"/>
        <v>42.105263157894697</v>
      </c>
      <c r="ES40" s="13">
        <f t="shared" si="6"/>
        <v>57.894736842105303</v>
      </c>
      <c r="ET40" s="13">
        <f t="shared" si="6"/>
        <v>0</v>
      </c>
      <c r="EU40" s="13">
        <f t="shared" si="6"/>
        <v>47.368421052631597</v>
      </c>
      <c r="EV40" s="13">
        <f t="shared" si="6"/>
        <v>52.631578947368403</v>
      </c>
      <c r="EW40" s="13">
        <f t="shared" si="6"/>
        <v>0</v>
      </c>
      <c r="EX40" s="13">
        <f t="shared" si="6"/>
        <v>47.368421052631597</v>
      </c>
      <c r="EY40" s="13">
        <f t="shared" si="6"/>
        <v>52.631578947368403</v>
      </c>
      <c r="EZ40" s="13">
        <f t="shared" si="6"/>
        <v>0</v>
      </c>
      <c r="FA40" s="13">
        <f t="shared" si="6"/>
        <v>47.368421052631597</v>
      </c>
      <c r="FB40" s="13">
        <f t="shared" si="6"/>
        <v>52.631578947368403</v>
      </c>
      <c r="FC40" s="13">
        <f t="shared" si="6"/>
        <v>0</v>
      </c>
      <c r="FD40" s="13">
        <f t="shared" si="6"/>
        <v>47.368421052631597</v>
      </c>
      <c r="FE40" s="13">
        <f t="shared" si="6"/>
        <v>52.631578947368403</v>
      </c>
      <c r="FF40" s="13">
        <f t="shared" si="6"/>
        <v>0</v>
      </c>
      <c r="FG40" s="13">
        <f t="shared" si="6"/>
        <v>42.105263157894697</v>
      </c>
      <c r="FH40" s="13">
        <f t="shared" si="6"/>
        <v>57.894736842105303</v>
      </c>
      <c r="FI40" s="13">
        <f t="shared" si="6"/>
        <v>0</v>
      </c>
      <c r="FJ40" s="13">
        <f t="shared" si="6"/>
        <v>57.894736842105303</v>
      </c>
      <c r="FK40" s="13">
        <f t="shared" si="6"/>
        <v>42.105263157894697</v>
      </c>
    </row>
    <row r="42" spans="1:383" x14ac:dyDescent="0.25">
      <c r="B42" s="102" t="s">
        <v>207</v>
      </c>
      <c r="C42" s="103"/>
      <c r="D42" s="103"/>
      <c r="E42" s="104"/>
      <c r="F42" s="44"/>
      <c r="G42" s="44"/>
      <c r="H42" s="44"/>
      <c r="I42" s="44"/>
    </row>
    <row r="43" spans="1:383" x14ac:dyDescent="0.25">
      <c r="B43" s="12" t="s">
        <v>208</v>
      </c>
      <c r="C43" s="45" t="s">
        <v>681</v>
      </c>
      <c r="D43" s="46">
        <f>E43/100*19</f>
        <v>0</v>
      </c>
      <c r="E43" s="47">
        <f>(C40+F40+I40+L40+O40)/5</f>
        <v>0</v>
      </c>
    </row>
    <row r="44" spans="1:383" x14ac:dyDescent="0.25">
      <c r="B44" s="12" t="s">
        <v>210</v>
      </c>
      <c r="C44" s="48" t="s">
        <v>681</v>
      </c>
      <c r="D44" s="49">
        <f>E44/100*19</f>
        <v>9.1999999999999993</v>
      </c>
      <c r="E44" s="50">
        <f>(D40+G40+J40+M40+P40)/5</f>
        <v>48.421052631578902</v>
      </c>
    </row>
    <row r="45" spans="1:383" x14ac:dyDescent="0.25">
      <c r="B45" s="12" t="s">
        <v>211</v>
      </c>
      <c r="C45" s="48" t="s">
        <v>681</v>
      </c>
      <c r="D45" s="49">
        <f>E45/100*19</f>
        <v>9.8000000000000007</v>
      </c>
      <c r="E45" s="50">
        <f>(E40+H40+K40+N40+Q40)/5</f>
        <v>51.578947368421098</v>
      </c>
    </row>
    <row r="46" spans="1:383" x14ac:dyDescent="0.25">
      <c r="B46" s="12"/>
      <c r="C46" s="51"/>
      <c r="D46" s="52">
        <f>SUM(D43:D45)</f>
        <v>19</v>
      </c>
      <c r="E46" s="52">
        <f>SUM(E43:E45)</f>
        <v>100</v>
      </c>
    </row>
    <row r="47" spans="1:383" ht="15" customHeight="1" x14ac:dyDescent="0.25">
      <c r="B47" s="12"/>
      <c r="C47" s="48"/>
      <c r="D47" s="105" t="s">
        <v>12</v>
      </c>
      <c r="E47" s="106"/>
      <c r="F47" s="107" t="s">
        <v>13</v>
      </c>
      <c r="G47" s="108"/>
      <c r="H47" s="109" t="s">
        <v>404</v>
      </c>
      <c r="I47" s="110"/>
    </row>
    <row r="48" spans="1:383" x14ac:dyDescent="0.25">
      <c r="B48" s="12" t="s">
        <v>208</v>
      </c>
      <c r="C48" s="48" t="s">
        <v>682</v>
      </c>
      <c r="D48" s="7">
        <f>E48/100*19</f>
        <v>0</v>
      </c>
      <c r="E48" s="50">
        <f>(R40+U40+X40+AA40+AD40)/5</f>
        <v>0</v>
      </c>
      <c r="F48" s="7">
        <f>G48/100*19</f>
        <v>0</v>
      </c>
      <c r="G48" s="50">
        <f>(AG40+AJ40+AM40+AP40+AS40)/5</f>
        <v>0</v>
      </c>
      <c r="H48" s="7">
        <f>I48/100*19</f>
        <v>0</v>
      </c>
      <c r="I48" s="50">
        <f>(AV40+AY40+BB40+BE40+BH40)/5</f>
        <v>0</v>
      </c>
    </row>
    <row r="49" spans="2:13" x14ac:dyDescent="0.25">
      <c r="B49" s="12" t="s">
        <v>210</v>
      </c>
      <c r="C49" s="48" t="s">
        <v>682</v>
      </c>
      <c r="D49" s="49">
        <f>E49/100*19</f>
        <v>9</v>
      </c>
      <c r="E49" s="50">
        <f>(S40+V40+Y40+AB40+AE40)/5</f>
        <v>47.368421052631597</v>
      </c>
      <c r="F49" s="7">
        <f>G49/100*19</f>
        <v>9</v>
      </c>
      <c r="G49" s="50">
        <f>(AH40+AK40+AN40+AQ40+AT40)/5</f>
        <v>47.368421052631597</v>
      </c>
      <c r="H49" s="7">
        <f>I49/100*19</f>
        <v>9</v>
      </c>
      <c r="I49" s="50">
        <f>(AW40+AZ40+BC40+BF40+BI40)/5</f>
        <v>47.368421052631597</v>
      </c>
    </row>
    <row r="50" spans="2:13" x14ac:dyDescent="0.25">
      <c r="B50" s="12" t="s">
        <v>211</v>
      </c>
      <c r="C50" s="48" t="s">
        <v>682</v>
      </c>
      <c r="D50" s="49">
        <f>E50/100*19</f>
        <v>10</v>
      </c>
      <c r="E50" s="50">
        <f>(T40+W40+Z40+AC40+AF40)/5</f>
        <v>52.631578947368403</v>
      </c>
      <c r="F50" s="7">
        <f>G50/100*19</f>
        <v>10</v>
      </c>
      <c r="G50" s="50">
        <f>(AI40+AL40+AO40+AR40+AU40)/5</f>
        <v>52.631578947368403</v>
      </c>
      <c r="H50" s="7">
        <f>I50/100*19</f>
        <v>10</v>
      </c>
      <c r="I50" s="50">
        <f>(AX40+BA40+BD40+BG40+BJ40)/5</f>
        <v>52.631578947368403</v>
      </c>
    </row>
    <row r="51" spans="2:13" x14ac:dyDescent="0.25">
      <c r="B51" s="12"/>
      <c r="C51" s="48"/>
      <c r="D51" s="53">
        <f t="shared" ref="D51:I51" si="7">SUM(D48:D50)</f>
        <v>19</v>
      </c>
      <c r="E51" s="53">
        <f t="shared" si="7"/>
        <v>100</v>
      </c>
      <c r="F51" s="54">
        <f t="shared" si="7"/>
        <v>19</v>
      </c>
      <c r="G51" s="53">
        <f t="shared" si="7"/>
        <v>100</v>
      </c>
      <c r="H51" s="54">
        <f t="shared" si="7"/>
        <v>19</v>
      </c>
      <c r="I51" s="53">
        <f t="shared" si="7"/>
        <v>100</v>
      </c>
    </row>
    <row r="52" spans="2:13" x14ac:dyDescent="0.25">
      <c r="B52" s="12" t="s">
        <v>208</v>
      </c>
      <c r="C52" s="48" t="s">
        <v>683</v>
      </c>
      <c r="D52" s="7">
        <f>E52/100*19</f>
        <v>0</v>
      </c>
      <c r="E52" s="50">
        <f>(BK40+BN40+BQ40+BT40+BW40)/5</f>
        <v>0</v>
      </c>
      <c r="I52" s="55"/>
    </row>
    <row r="53" spans="2:13" x14ac:dyDescent="0.25">
      <c r="B53" s="12" t="s">
        <v>210</v>
      </c>
      <c r="C53" s="48" t="s">
        <v>683</v>
      </c>
      <c r="D53" s="7">
        <f>E53/100*19</f>
        <v>8</v>
      </c>
      <c r="E53" s="50">
        <f>(BL40+BO40+BR40+BU40+BX40)/5</f>
        <v>42.105263157894697</v>
      </c>
    </row>
    <row r="54" spans="2:13" x14ac:dyDescent="0.25">
      <c r="B54" s="12" t="s">
        <v>211</v>
      </c>
      <c r="C54" s="48" t="s">
        <v>683</v>
      </c>
      <c r="D54" s="7">
        <f>E54/100*19</f>
        <v>11</v>
      </c>
      <c r="E54" s="50">
        <f>(BM40+BP40+BS40+BV40+BY40)/5</f>
        <v>57.894736842105303</v>
      </c>
    </row>
    <row r="55" spans="2:13" x14ac:dyDescent="0.25">
      <c r="B55" s="12"/>
      <c r="C55" s="51"/>
      <c r="D55" s="56">
        <f>SUM(D52:D54)</f>
        <v>19</v>
      </c>
      <c r="E55" s="56">
        <f>SUM(E52:E54)</f>
        <v>100</v>
      </c>
      <c r="F55" s="57"/>
    </row>
    <row r="56" spans="2:13" x14ac:dyDescent="0.25">
      <c r="B56" s="12"/>
      <c r="C56" s="48"/>
      <c r="D56" s="105" t="s">
        <v>219</v>
      </c>
      <c r="E56" s="106"/>
      <c r="F56" s="105" t="s">
        <v>15</v>
      </c>
      <c r="G56" s="106"/>
      <c r="H56" s="109" t="s">
        <v>220</v>
      </c>
      <c r="I56" s="110"/>
      <c r="J56" s="77" t="s">
        <v>221</v>
      </c>
      <c r="K56" s="77"/>
      <c r="L56" s="77" t="s">
        <v>16</v>
      </c>
      <c r="M56" s="77"/>
    </row>
    <row r="57" spans="2:13" x14ac:dyDescent="0.25">
      <c r="B57" s="12" t="s">
        <v>208</v>
      </c>
      <c r="C57" s="48" t="s">
        <v>684</v>
      </c>
      <c r="D57" s="7">
        <f>E57/100*19</f>
        <v>0</v>
      </c>
      <c r="E57" s="50">
        <f>(BZ40+CC40+CF40+CI40+CL40)/5</f>
        <v>0</v>
      </c>
      <c r="F57" s="7">
        <f>G57/100*19</f>
        <v>0</v>
      </c>
      <c r="G57" s="50">
        <f>(CO40+CR40+CU40+CX40+DA40)/5</f>
        <v>0</v>
      </c>
      <c r="H57" s="7">
        <f>I57/100*19</f>
        <v>0</v>
      </c>
      <c r="I57" s="50">
        <f>(DD40+DG40+DJ40+DM40+DP40)/5</f>
        <v>0</v>
      </c>
      <c r="J57" s="7">
        <f>K57/100*19</f>
        <v>0</v>
      </c>
      <c r="K57" s="50">
        <f>(DS40+DV40+DY40+EB40+EE40)/5</f>
        <v>0</v>
      </c>
      <c r="L57" s="7">
        <f>M57/100*19</f>
        <v>0</v>
      </c>
      <c r="M57" s="50">
        <f>(EH40+EK40+EN40+EQ40+ET40)/5</f>
        <v>0</v>
      </c>
    </row>
    <row r="58" spans="2:13" x14ac:dyDescent="0.25">
      <c r="B58" s="12" t="s">
        <v>210</v>
      </c>
      <c r="C58" s="48" t="s">
        <v>684</v>
      </c>
      <c r="D58" s="7">
        <f>E58/100*19</f>
        <v>8</v>
      </c>
      <c r="E58" s="50">
        <f>(CA40+CD40+CG40+CJ40+CM40)/5</f>
        <v>42.105263157894697</v>
      </c>
      <c r="F58" s="7">
        <f>G58/100*19</f>
        <v>8</v>
      </c>
      <c r="G58" s="50">
        <f>(CP40+CS40+CV40+CY40+DB40)/5</f>
        <v>42.105263157894697</v>
      </c>
      <c r="H58" s="7">
        <f>I58/100*19</f>
        <v>8</v>
      </c>
      <c r="I58" s="50">
        <f>(DE40+DH40+DK40+DN40+DQ40)/5</f>
        <v>42.105263157894697</v>
      </c>
      <c r="J58" s="7">
        <f>K58/100*19</f>
        <v>8</v>
      </c>
      <c r="K58" s="50">
        <f>(DT40+DW40+DZ40+EC40+EF40)/5</f>
        <v>42.105263157894697</v>
      </c>
      <c r="L58" s="7">
        <f>M58/100*19</f>
        <v>8.1999999999999993</v>
      </c>
      <c r="M58" s="50">
        <f>(EI40+EL40+EO40+ER40+EU40)/5</f>
        <v>43.157894736842103</v>
      </c>
    </row>
    <row r="59" spans="2:13" x14ac:dyDescent="0.25">
      <c r="B59" s="12" t="s">
        <v>211</v>
      </c>
      <c r="C59" s="48" t="s">
        <v>684</v>
      </c>
      <c r="D59" s="7">
        <f>E59/100*19</f>
        <v>11</v>
      </c>
      <c r="E59" s="50">
        <f>(CB40+CE40+CH40+CK40+CN40)/5</f>
        <v>57.894736842105303</v>
      </c>
      <c r="F59" s="7">
        <f>G59/100*19</f>
        <v>11</v>
      </c>
      <c r="G59" s="50">
        <f>(CQ40+CT40+CW40+CZ40+DC40)/5</f>
        <v>57.894736842105303</v>
      </c>
      <c r="H59" s="7">
        <f>I59/100*19</f>
        <v>11</v>
      </c>
      <c r="I59" s="50">
        <f>(DF40+DI40+DL40+DO40+DR40)/5</f>
        <v>57.894736842105303</v>
      </c>
      <c r="J59" s="7">
        <f>K59/100*19</f>
        <v>11</v>
      </c>
      <c r="K59" s="50">
        <f>(DU40+DX40+EA40+ED40+EG40)/5</f>
        <v>57.894736842105303</v>
      </c>
      <c r="L59" s="7">
        <f>M59/100*19</f>
        <v>10.8</v>
      </c>
      <c r="M59" s="50">
        <f>(EJ40+EM40+EP40+ES40+EV40)/5</f>
        <v>56.842105263157897</v>
      </c>
    </row>
    <row r="60" spans="2:13" x14ac:dyDescent="0.25">
      <c r="B60" s="12"/>
      <c r="C60" s="48"/>
      <c r="D60" s="54">
        <f t="shared" ref="D60:M60" si="8">SUM(D57:D59)</f>
        <v>19</v>
      </c>
      <c r="E60" s="54">
        <f t="shared" si="8"/>
        <v>100</v>
      </c>
      <c r="F60" s="54">
        <f t="shared" si="8"/>
        <v>19</v>
      </c>
      <c r="G60" s="53">
        <f t="shared" si="8"/>
        <v>100</v>
      </c>
      <c r="H60" s="54">
        <f t="shared" si="8"/>
        <v>19</v>
      </c>
      <c r="I60" s="53">
        <f t="shared" si="8"/>
        <v>100</v>
      </c>
      <c r="J60" s="54">
        <f t="shared" si="8"/>
        <v>19</v>
      </c>
      <c r="K60" s="53">
        <f t="shared" si="8"/>
        <v>100</v>
      </c>
      <c r="L60" s="54">
        <f t="shared" si="8"/>
        <v>19</v>
      </c>
      <c r="M60" s="53">
        <f t="shared" si="8"/>
        <v>100</v>
      </c>
    </row>
    <row r="61" spans="2:13" x14ac:dyDescent="0.25">
      <c r="B61" s="12" t="s">
        <v>208</v>
      </c>
      <c r="C61" s="48" t="s">
        <v>685</v>
      </c>
      <c r="D61" s="7">
        <f>E61/100*19</f>
        <v>0</v>
      </c>
      <c r="E61" s="50">
        <f>(EW40+EZ40+FC40+FF40+FI40)/5</f>
        <v>0</v>
      </c>
    </row>
    <row r="62" spans="2:13" x14ac:dyDescent="0.25">
      <c r="B62" s="12" t="s">
        <v>210</v>
      </c>
      <c r="C62" s="48" t="s">
        <v>685</v>
      </c>
      <c r="D62" s="7">
        <f>E62/100*19</f>
        <v>9.1999999999999993</v>
      </c>
      <c r="E62" s="50">
        <f>(EX40+FA40+FD40+FG40+FJ40)/5</f>
        <v>48.421052631578902</v>
      </c>
    </row>
    <row r="63" spans="2:13" x14ac:dyDescent="0.25">
      <c r="B63" s="12" t="s">
        <v>211</v>
      </c>
      <c r="C63" s="48" t="s">
        <v>685</v>
      </c>
      <c r="D63" s="7">
        <f>E63/100*19</f>
        <v>9.8000000000000007</v>
      </c>
      <c r="E63" s="50">
        <f>(EY40+FB40+FE40+FH40+FK40)/5</f>
        <v>51.578947368421098</v>
      </c>
    </row>
    <row r="64" spans="2:13" x14ac:dyDescent="0.25">
      <c r="B64" s="12"/>
      <c r="C64" s="48"/>
      <c r="D64" s="54">
        <f>SUM(D61:D63)</f>
        <v>19</v>
      </c>
      <c r="E64" s="54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0"/>
  <sheetViews>
    <sheetView topLeftCell="A20" zoomScale="50" zoomScaleNormal="50" workbookViewId="0">
      <selection activeCell="E50" sqref="E50"/>
    </sheetView>
  </sheetViews>
  <sheetFormatPr defaultColWidth="9" defaultRowHeight="15" x14ac:dyDescent="0.25"/>
  <cols>
    <col min="2" max="2" width="32.140625" customWidth="1"/>
  </cols>
  <sheetData>
    <row r="1" spans="1:200" ht="15.75" x14ac:dyDescent="0.25">
      <c r="A1" s="1" t="s">
        <v>216</v>
      </c>
      <c r="B1" s="24" t="s">
        <v>686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00" ht="15.75" x14ac:dyDescent="0.25">
      <c r="A2" s="98" t="s">
        <v>687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2"/>
      <c r="V2" s="2"/>
      <c r="W2" s="2"/>
      <c r="X2" s="2"/>
      <c r="Y2" s="2"/>
      <c r="Z2" s="2"/>
      <c r="AA2" s="2"/>
      <c r="AB2" s="2"/>
      <c r="GP2" s="68" t="s">
        <v>3</v>
      </c>
      <c r="GQ2" s="68"/>
    </row>
    <row r="3" spans="1:200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00" ht="15.75" customHeight="1" x14ac:dyDescent="0.25">
      <c r="A4" s="97" t="s">
        <v>4</v>
      </c>
      <c r="B4" s="97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99" t="s">
        <v>7</v>
      </c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73" t="s">
        <v>8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111" t="s">
        <v>9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77" t="s">
        <v>10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00" ht="13.5" customHeight="1" x14ac:dyDescent="0.25">
      <c r="A5" s="97"/>
      <c r="B5" s="9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12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13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404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405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219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80" t="s">
        <v>15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220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 t="s">
        <v>220</v>
      </c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 t="s">
        <v>16</v>
      </c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79" t="s">
        <v>17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00" ht="15.75" hidden="1" x14ac:dyDescent="0.25">
      <c r="A6" s="97"/>
      <c r="B6" s="9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</row>
    <row r="7" spans="1:200" ht="15.75" hidden="1" x14ac:dyDescent="0.25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</row>
    <row r="8" spans="1:200" ht="15.75" hidden="1" x14ac:dyDescent="0.25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</row>
    <row r="9" spans="1:200" ht="15.75" hidden="1" x14ac:dyDescent="0.25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</row>
    <row r="10" spans="1:200" ht="15.75" hidden="1" x14ac:dyDescent="0.25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</row>
    <row r="11" spans="1:200" ht="15.75" x14ac:dyDescent="0.25">
      <c r="A11" s="97"/>
      <c r="B11" s="97"/>
      <c r="C11" s="78" t="s">
        <v>688</v>
      </c>
      <c r="D11" s="78" t="s">
        <v>21</v>
      </c>
      <c r="E11" s="78" t="s">
        <v>22</v>
      </c>
      <c r="F11" s="78" t="s">
        <v>689</v>
      </c>
      <c r="G11" s="78" t="s">
        <v>24</v>
      </c>
      <c r="H11" s="78" t="s">
        <v>25</v>
      </c>
      <c r="I11" s="78" t="s">
        <v>690</v>
      </c>
      <c r="J11" s="78" t="s">
        <v>27</v>
      </c>
      <c r="K11" s="78" t="s">
        <v>28</v>
      </c>
      <c r="L11" s="78" t="s">
        <v>691</v>
      </c>
      <c r="M11" s="78" t="s">
        <v>27</v>
      </c>
      <c r="N11" s="78" t="s">
        <v>28</v>
      </c>
      <c r="O11" s="78" t="s">
        <v>692</v>
      </c>
      <c r="P11" s="78" t="s">
        <v>412</v>
      </c>
      <c r="Q11" s="78" t="s">
        <v>413</v>
      </c>
      <c r="R11" s="78" t="s">
        <v>693</v>
      </c>
      <c r="S11" s="78" t="s">
        <v>22</v>
      </c>
      <c r="T11" s="78" t="s">
        <v>30</v>
      </c>
      <c r="U11" s="78" t="s">
        <v>694</v>
      </c>
      <c r="V11" s="78"/>
      <c r="W11" s="78"/>
      <c r="X11" s="78" t="s">
        <v>695</v>
      </c>
      <c r="Y11" s="78"/>
      <c r="Z11" s="78"/>
      <c r="AA11" s="78" t="s">
        <v>696</v>
      </c>
      <c r="AB11" s="78"/>
      <c r="AC11" s="78"/>
      <c r="AD11" s="78" t="s">
        <v>697</v>
      </c>
      <c r="AE11" s="78"/>
      <c r="AF11" s="78"/>
      <c r="AG11" s="78" t="s">
        <v>698</v>
      </c>
      <c r="AH11" s="78"/>
      <c r="AI11" s="78"/>
      <c r="AJ11" s="78" t="s">
        <v>699</v>
      </c>
      <c r="AK11" s="78"/>
      <c r="AL11" s="78"/>
      <c r="AM11" s="79" t="s">
        <v>700</v>
      </c>
      <c r="AN11" s="79"/>
      <c r="AO11" s="79"/>
      <c r="AP11" s="78" t="s">
        <v>701</v>
      </c>
      <c r="AQ11" s="78"/>
      <c r="AR11" s="78"/>
      <c r="AS11" s="78" t="s">
        <v>702</v>
      </c>
      <c r="AT11" s="78"/>
      <c r="AU11" s="78"/>
      <c r="AV11" s="78" t="s">
        <v>703</v>
      </c>
      <c r="AW11" s="78"/>
      <c r="AX11" s="78"/>
      <c r="AY11" s="78" t="s">
        <v>704</v>
      </c>
      <c r="AZ11" s="78"/>
      <c r="BA11" s="78"/>
      <c r="BB11" s="78" t="s">
        <v>705</v>
      </c>
      <c r="BC11" s="78"/>
      <c r="BD11" s="78"/>
      <c r="BE11" s="79" t="s">
        <v>706</v>
      </c>
      <c r="BF11" s="79"/>
      <c r="BG11" s="79"/>
      <c r="BH11" s="79" t="s">
        <v>707</v>
      </c>
      <c r="BI11" s="79"/>
      <c r="BJ11" s="79"/>
      <c r="BK11" s="78" t="s">
        <v>708</v>
      </c>
      <c r="BL11" s="78"/>
      <c r="BM11" s="78"/>
      <c r="BN11" s="78" t="s">
        <v>709</v>
      </c>
      <c r="BO11" s="78"/>
      <c r="BP11" s="78"/>
      <c r="BQ11" s="79" t="s">
        <v>710</v>
      </c>
      <c r="BR11" s="79"/>
      <c r="BS11" s="79"/>
      <c r="BT11" s="78" t="s">
        <v>711</v>
      </c>
      <c r="BU11" s="78"/>
      <c r="BV11" s="78"/>
      <c r="BW11" s="79" t="s">
        <v>712</v>
      </c>
      <c r="BX11" s="79"/>
      <c r="BY11" s="79"/>
      <c r="BZ11" s="79" t="s">
        <v>713</v>
      </c>
      <c r="CA11" s="79"/>
      <c r="CB11" s="79"/>
      <c r="CC11" s="79" t="s">
        <v>714</v>
      </c>
      <c r="CD11" s="79"/>
      <c r="CE11" s="79"/>
      <c r="CF11" s="79" t="s">
        <v>715</v>
      </c>
      <c r="CG11" s="79"/>
      <c r="CH11" s="79"/>
      <c r="CI11" s="79" t="s">
        <v>716</v>
      </c>
      <c r="CJ11" s="79"/>
      <c r="CK11" s="79"/>
      <c r="CL11" s="79" t="s">
        <v>717</v>
      </c>
      <c r="CM11" s="79"/>
      <c r="CN11" s="79"/>
      <c r="CO11" s="79" t="s">
        <v>718</v>
      </c>
      <c r="CP11" s="79"/>
      <c r="CQ11" s="79"/>
      <c r="CR11" s="79" t="s">
        <v>719</v>
      </c>
      <c r="CS11" s="79"/>
      <c r="CT11" s="79"/>
      <c r="CU11" s="79" t="s">
        <v>720</v>
      </c>
      <c r="CV11" s="79"/>
      <c r="CW11" s="79"/>
      <c r="CX11" s="79" t="s">
        <v>721</v>
      </c>
      <c r="CY11" s="79"/>
      <c r="CZ11" s="79"/>
      <c r="DA11" s="79" t="s">
        <v>722</v>
      </c>
      <c r="DB11" s="79"/>
      <c r="DC11" s="79"/>
      <c r="DD11" s="79" t="s">
        <v>723</v>
      </c>
      <c r="DE11" s="79"/>
      <c r="DF11" s="79"/>
      <c r="DG11" s="79" t="s">
        <v>724</v>
      </c>
      <c r="DH11" s="79"/>
      <c r="DI11" s="79"/>
      <c r="DJ11" s="79" t="s">
        <v>725</v>
      </c>
      <c r="DK11" s="79"/>
      <c r="DL11" s="79"/>
      <c r="DM11" s="79" t="s">
        <v>726</v>
      </c>
      <c r="DN11" s="79"/>
      <c r="DO11" s="79"/>
      <c r="DP11" s="79" t="s">
        <v>727</v>
      </c>
      <c r="DQ11" s="79"/>
      <c r="DR11" s="79"/>
      <c r="DS11" s="79" t="s">
        <v>728</v>
      </c>
      <c r="DT11" s="79"/>
      <c r="DU11" s="79"/>
      <c r="DV11" s="79" t="s">
        <v>729</v>
      </c>
      <c r="DW11" s="79"/>
      <c r="DX11" s="79"/>
      <c r="DY11" s="79" t="s">
        <v>730</v>
      </c>
      <c r="DZ11" s="79"/>
      <c r="EA11" s="79"/>
      <c r="EB11" s="79" t="s">
        <v>731</v>
      </c>
      <c r="EC11" s="79"/>
      <c r="ED11" s="79"/>
      <c r="EE11" s="79" t="s">
        <v>732</v>
      </c>
      <c r="EF11" s="79"/>
      <c r="EG11" s="79"/>
      <c r="EH11" s="79" t="s">
        <v>733</v>
      </c>
      <c r="EI11" s="79"/>
      <c r="EJ11" s="79"/>
      <c r="EK11" s="79" t="s">
        <v>734</v>
      </c>
      <c r="EL11" s="79"/>
      <c r="EM11" s="79"/>
      <c r="EN11" s="79" t="s">
        <v>735</v>
      </c>
      <c r="EO11" s="79"/>
      <c r="EP11" s="79"/>
      <c r="EQ11" s="79" t="s">
        <v>736</v>
      </c>
      <c r="ER11" s="79"/>
      <c r="ES11" s="79"/>
      <c r="ET11" s="79" t="s">
        <v>737</v>
      </c>
      <c r="EU11" s="79"/>
      <c r="EV11" s="79"/>
      <c r="EW11" s="79" t="s">
        <v>738</v>
      </c>
      <c r="EX11" s="79"/>
      <c r="EY11" s="79"/>
      <c r="EZ11" s="79" t="s">
        <v>739</v>
      </c>
      <c r="FA11" s="79"/>
      <c r="FB11" s="79"/>
      <c r="FC11" s="79" t="s">
        <v>740</v>
      </c>
      <c r="FD11" s="79"/>
      <c r="FE11" s="79"/>
      <c r="FF11" s="79" t="s">
        <v>741</v>
      </c>
      <c r="FG11" s="79"/>
      <c r="FH11" s="79"/>
      <c r="FI11" s="79" t="s">
        <v>742</v>
      </c>
      <c r="FJ11" s="79"/>
      <c r="FK11" s="79"/>
      <c r="FL11" s="79" t="s">
        <v>743</v>
      </c>
      <c r="FM11" s="79"/>
      <c r="FN11" s="79"/>
      <c r="FO11" s="79" t="s">
        <v>744</v>
      </c>
      <c r="FP11" s="79"/>
      <c r="FQ11" s="79"/>
      <c r="FR11" s="79" t="s">
        <v>745</v>
      </c>
      <c r="FS11" s="79"/>
      <c r="FT11" s="79"/>
      <c r="FU11" s="79" t="s">
        <v>746</v>
      </c>
      <c r="FV11" s="79"/>
      <c r="FW11" s="79"/>
      <c r="FX11" s="79" t="s">
        <v>747</v>
      </c>
      <c r="FY11" s="79"/>
      <c r="FZ11" s="79"/>
      <c r="GA11" s="79" t="s">
        <v>748</v>
      </c>
      <c r="GB11" s="79"/>
      <c r="GC11" s="79"/>
      <c r="GD11" s="79" t="s">
        <v>749</v>
      </c>
      <c r="GE11" s="79"/>
      <c r="GF11" s="79"/>
      <c r="GG11" s="79" t="s">
        <v>750</v>
      </c>
      <c r="GH11" s="79"/>
      <c r="GI11" s="79"/>
      <c r="GJ11" s="79" t="s">
        <v>751</v>
      </c>
      <c r="GK11" s="79"/>
      <c r="GL11" s="79"/>
      <c r="GM11" s="79" t="s">
        <v>752</v>
      </c>
      <c r="GN11" s="79"/>
      <c r="GO11" s="79"/>
      <c r="GP11" s="79" t="s">
        <v>753</v>
      </c>
      <c r="GQ11" s="79"/>
      <c r="GR11" s="79"/>
    </row>
    <row r="12" spans="1:200" ht="85.5" customHeight="1" x14ac:dyDescent="0.25">
      <c r="A12" s="97"/>
      <c r="B12" s="97"/>
      <c r="C12" s="81" t="s">
        <v>754</v>
      </c>
      <c r="D12" s="81"/>
      <c r="E12" s="81"/>
      <c r="F12" s="81" t="s">
        <v>755</v>
      </c>
      <c r="G12" s="81"/>
      <c r="H12" s="81"/>
      <c r="I12" s="81" t="s">
        <v>756</v>
      </c>
      <c r="J12" s="81"/>
      <c r="K12" s="81"/>
      <c r="L12" s="81" t="s">
        <v>757</v>
      </c>
      <c r="M12" s="81"/>
      <c r="N12" s="81"/>
      <c r="O12" s="81" t="s">
        <v>758</v>
      </c>
      <c r="P12" s="81"/>
      <c r="Q12" s="81"/>
      <c r="R12" s="81" t="s">
        <v>759</v>
      </c>
      <c r="S12" s="81"/>
      <c r="T12" s="81"/>
      <c r="U12" s="81" t="s">
        <v>760</v>
      </c>
      <c r="V12" s="81"/>
      <c r="W12" s="81"/>
      <c r="X12" s="81" t="s">
        <v>761</v>
      </c>
      <c r="Y12" s="81"/>
      <c r="Z12" s="81"/>
      <c r="AA12" s="81" t="s">
        <v>762</v>
      </c>
      <c r="AB12" s="81"/>
      <c r="AC12" s="81"/>
      <c r="AD12" s="81" t="s">
        <v>763</v>
      </c>
      <c r="AE12" s="81"/>
      <c r="AF12" s="81"/>
      <c r="AG12" s="81" t="s">
        <v>764</v>
      </c>
      <c r="AH12" s="81"/>
      <c r="AI12" s="81"/>
      <c r="AJ12" s="81" t="s">
        <v>765</v>
      </c>
      <c r="AK12" s="81"/>
      <c r="AL12" s="81"/>
      <c r="AM12" s="81" t="s">
        <v>766</v>
      </c>
      <c r="AN12" s="81"/>
      <c r="AO12" s="81"/>
      <c r="AP12" s="81" t="s">
        <v>767</v>
      </c>
      <c r="AQ12" s="81"/>
      <c r="AR12" s="81"/>
      <c r="AS12" s="81" t="s">
        <v>768</v>
      </c>
      <c r="AT12" s="81"/>
      <c r="AU12" s="81"/>
      <c r="AV12" s="81" t="s">
        <v>769</v>
      </c>
      <c r="AW12" s="81"/>
      <c r="AX12" s="81"/>
      <c r="AY12" s="81" t="s">
        <v>770</v>
      </c>
      <c r="AZ12" s="81"/>
      <c r="BA12" s="81"/>
      <c r="BB12" s="81" t="s">
        <v>771</v>
      </c>
      <c r="BC12" s="81"/>
      <c r="BD12" s="81"/>
      <c r="BE12" s="81" t="s">
        <v>772</v>
      </c>
      <c r="BF12" s="81"/>
      <c r="BG12" s="81"/>
      <c r="BH12" s="81" t="s">
        <v>773</v>
      </c>
      <c r="BI12" s="81"/>
      <c r="BJ12" s="81"/>
      <c r="BK12" s="81" t="s">
        <v>774</v>
      </c>
      <c r="BL12" s="81"/>
      <c r="BM12" s="81"/>
      <c r="BN12" s="81" t="s">
        <v>775</v>
      </c>
      <c r="BO12" s="81"/>
      <c r="BP12" s="81"/>
      <c r="BQ12" s="81" t="s">
        <v>776</v>
      </c>
      <c r="BR12" s="81"/>
      <c r="BS12" s="81"/>
      <c r="BT12" s="81" t="s">
        <v>777</v>
      </c>
      <c r="BU12" s="81"/>
      <c r="BV12" s="81"/>
      <c r="BW12" s="81" t="s">
        <v>778</v>
      </c>
      <c r="BX12" s="81"/>
      <c r="BY12" s="81"/>
      <c r="BZ12" s="81" t="s">
        <v>779</v>
      </c>
      <c r="CA12" s="81"/>
      <c r="CB12" s="81"/>
      <c r="CC12" s="81" t="s">
        <v>780</v>
      </c>
      <c r="CD12" s="81"/>
      <c r="CE12" s="81"/>
      <c r="CF12" s="81" t="s">
        <v>781</v>
      </c>
      <c r="CG12" s="81"/>
      <c r="CH12" s="81"/>
      <c r="CI12" s="81" t="s">
        <v>782</v>
      </c>
      <c r="CJ12" s="81"/>
      <c r="CK12" s="81"/>
      <c r="CL12" s="81" t="s">
        <v>783</v>
      </c>
      <c r="CM12" s="81"/>
      <c r="CN12" s="81"/>
      <c r="CO12" s="81" t="s">
        <v>784</v>
      </c>
      <c r="CP12" s="81"/>
      <c r="CQ12" s="81"/>
      <c r="CR12" s="81" t="s">
        <v>785</v>
      </c>
      <c r="CS12" s="81"/>
      <c r="CT12" s="81"/>
      <c r="CU12" s="81" t="s">
        <v>786</v>
      </c>
      <c r="CV12" s="81"/>
      <c r="CW12" s="81"/>
      <c r="CX12" s="81" t="s">
        <v>787</v>
      </c>
      <c r="CY12" s="81"/>
      <c r="CZ12" s="81"/>
      <c r="DA12" s="81" t="s">
        <v>788</v>
      </c>
      <c r="DB12" s="81"/>
      <c r="DC12" s="81"/>
      <c r="DD12" s="81" t="s">
        <v>789</v>
      </c>
      <c r="DE12" s="81"/>
      <c r="DF12" s="81"/>
      <c r="DG12" s="81" t="s">
        <v>790</v>
      </c>
      <c r="DH12" s="81"/>
      <c r="DI12" s="81"/>
      <c r="DJ12" s="81" t="s">
        <v>791</v>
      </c>
      <c r="DK12" s="81"/>
      <c r="DL12" s="81"/>
      <c r="DM12" s="81" t="s">
        <v>792</v>
      </c>
      <c r="DN12" s="81"/>
      <c r="DO12" s="81"/>
      <c r="DP12" s="81" t="s">
        <v>793</v>
      </c>
      <c r="DQ12" s="81"/>
      <c r="DR12" s="81"/>
      <c r="DS12" s="81" t="s">
        <v>794</v>
      </c>
      <c r="DT12" s="81"/>
      <c r="DU12" s="81"/>
      <c r="DV12" s="81" t="s">
        <v>795</v>
      </c>
      <c r="DW12" s="81"/>
      <c r="DX12" s="81"/>
      <c r="DY12" s="81" t="s">
        <v>796</v>
      </c>
      <c r="DZ12" s="81"/>
      <c r="EA12" s="81"/>
      <c r="EB12" s="81" t="s">
        <v>797</v>
      </c>
      <c r="EC12" s="81"/>
      <c r="ED12" s="81"/>
      <c r="EE12" s="81" t="s">
        <v>798</v>
      </c>
      <c r="EF12" s="81"/>
      <c r="EG12" s="81"/>
      <c r="EH12" s="81" t="s">
        <v>799</v>
      </c>
      <c r="EI12" s="81"/>
      <c r="EJ12" s="81"/>
      <c r="EK12" s="82" t="s">
        <v>800</v>
      </c>
      <c r="EL12" s="82"/>
      <c r="EM12" s="82"/>
      <c r="EN12" s="81" t="s">
        <v>801</v>
      </c>
      <c r="EO12" s="81"/>
      <c r="EP12" s="81"/>
      <c r="EQ12" s="81" t="s">
        <v>802</v>
      </c>
      <c r="ER12" s="81"/>
      <c r="ES12" s="81"/>
      <c r="ET12" s="81" t="s">
        <v>803</v>
      </c>
      <c r="EU12" s="81"/>
      <c r="EV12" s="81"/>
      <c r="EW12" s="81" t="s">
        <v>804</v>
      </c>
      <c r="EX12" s="81"/>
      <c r="EY12" s="81"/>
      <c r="EZ12" s="81" t="s">
        <v>805</v>
      </c>
      <c r="FA12" s="81"/>
      <c r="FB12" s="81"/>
      <c r="FC12" s="81" t="s">
        <v>806</v>
      </c>
      <c r="FD12" s="81"/>
      <c r="FE12" s="81"/>
      <c r="FF12" s="81" t="s">
        <v>807</v>
      </c>
      <c r="FG12" s="81"/>
      <c r="FH12" s="81"/>
      <c r="FI12" s="81" t="s">
        <v>808</v>
      </c>
      <c r="FJ12" s="81"/>
      <c r="FK12" s="81"/>
      <c r="FL12" s="81" t="s">
        <v>809</v>
      </c>
      <c r="FM12" s="81"/>
      <c r="FN12" s="81"/>
      <c r="FO12" s="81" t="s">
        <v>810</v>
      </c>
      <c r="FP12" s="81"/>
      <c r="FQ12" s="81"/>
      <c r="FR12" s="81" t="s">
        <v>811</v>
      </c>
      <c r="FS12" s="81"/>
      <c r="FT12" s="81"/>
      <c r="FU12" s="82" t="s">
        <v>812</v>
      </c>
      <c r="FV12" s="82"/>
      <c r="FW12" s="82"/>
      <c r="FX12" s="81" t="s">
        <v>813</v>
      </c>
      <c r="FY12" s="81"/>
      <c r="FZ12" s="81"/>
      <c r="GA12" s="81" t="s">
        <v>814</v>
      </c>
      <c r="GB12" s="81"/>
      <c r="GC12" s="81"/>
      <c r="GD12" s="81" t="s">
        <v>815</v>
      </c>
      <c r="GE12" s="81"/>
      <c r="GF12" s="81"/>
      <c r="GG12" s="81" t="s">
        <v>816</v>
      </c>
      <c r="GH12" s="81"/>
      <c r="GI12" s="81"/>
      <c r="GJ12" s="81" t="s">
        <v>817</v>
      </c>
      <c r="GK12" s="81"/>
      <c r="GL12" s="81"/>
      <c r="GM12" s="81" t="s">
        <v>818</v>
      </c>
      <c r="GN12" s="81"/>
      <c r="GO12" s="81"/>
      <c r="GP12" s="81" t="s">
        <v>819</v>
      </c>
      <c r="GQ12" s="81"/>
      <c r="GR12" s="81"/>
    </row>
    <row r="13" spans="1:200" ht="93.75" customHeight="1" x14ac:dyDescent="0.25">
      <c r="A13" s="97"/>
      <c r="B13" s="97"/>
      <c r="C13" s="9" t="s">
        <v>820</v>
      </c>
      <c r="D13" s="9" t="s">
        <v>821</v>
      </c>
      <c r="E13" s="9" t="s">
        <v>822</v>
      </c>
      <c r="F13" s="9" t="s">
        <v>823</v>
      </c>
      <c r="G13" s="9" t="s">
        <v>824</v>
      </c>
      <c r="H13" s="9" t="s">
        <v>825</v>
      </c>
      <c r="I13" s="9" t="s">
        <v>826</v>
      </c>
      <c r="J13" s="9" t="s">
        <v>827</v>
      </c>
      <c r="K13" s="9" t="s">
        <v>828</v>
      </c>
      <c r="L13" s="9" t="s">
        <v>829</v>
      </c>
      <c r="M13" s="9" t="s">
        <v>830</v>
      </c>
      <c r="N13" s="9" t="s">
        <v>831</v>
      </c>
      <c r="O13" s="9" t="s">
        <v>832</v>
      </c>
      <c r="P13" s="9" t="s">
        <v>832</v>
      </c>
      <c r="Q13" s="9" t="s">
        <v>833</v>
      </c>
      <c r="R13" s="9" t="s">
        <v>834</v>
      </c>
      <c r="S13" s="9" t="s">
        <v>835</v>
      </c>
      <c r="T13" s="9" t="s">
        <v>836</v>
      </c>
      <c r="U13" s="9" t="s">
        <v>837</v>
      </c>
      <c r="V13" s="9" t="s">
        <v>838</v>
      </c>
      <c r="W13" s="9" t="s">
        <v>839</v>
      </c>
      <c r="X13" s="9" t="s">
        <v>840</v>
      </c>
      <c r="Y13" s="9" t="s">
        <v>595</v>
      </c>
      <c r="Z13" s="9" t="s">
        <v>841</v>
      </c>
      <c r="AA13" s="9" t="s">
        <v>842</v>
      </c>
      <c r="AB13" s="9" t="s">
        <v>843</v>
      </c>
      <c r="AC13" s="9" t="s">
        <v>844</v>
      </c>
      <c r="AD13" s="9" t="s">
        <v>845</v>
      </c>
      <c r="AE13" s="9" t="s">
        <v>846</v>
      </c>
      <c r="AF13" s="9" t="s">
        <v>847</v>
      </c>
      <c r="AG13" s="9" t="s">
        <v>848</v>
      </c>
      <c r="AH13" s="9" t="s">
        <v>849</v>
      </c>
      <c r="AI13" s="9" t="s">
        <v>850</v>
      </c>
      <c r="AJ13" s="9" t="s">
        <v>319</v>
      </c>
      <c r="AK13" s="9" t="s">
        <v>851</v>
      </c>
      <c r="AL13" s="9" t="s">
        <v>852</v>
      </c>
      <c r="AM13" s="9" t="s">
        <v>853</v>
      </c>
      <c r="AN13" s="9" t="s">
        <v>854</v>
      </c>
      <c r="AO13" s="9" t="s">
        <v>855</v>
      </c>
      <c r="AP13" s="9" t="s">
        <v>856</v>
      </c>
      <c r="AQ13" s="9" t="s">
        <v>180</v>
      </c>
      <c r="AR13" s="9" t="s">
        <v>857</v>
      </c>
      <c r="AS13" s="9" t="s">
        <v>858</v>
      </c>
      <c r="AT13" s="9" t="s">
        <v>859</v>
      </c>
      <c r="AU13" s="9" t="s">
        <v>860</v>
      </c>
      <c r="AV13" s="9" t="s">
        <v>861</v>
      </c>
      <c r="AW13" s="9" t="s">
        <v>862</v>
      </c>
      <c r="AX13" s="9" t="s">
        <v>863</v>
      </c>
      <c r="AY13" s="9" t="s">
        <v>864</v>
      </c>
      <c r="AZ13" s="9" t="s">
        <v>865</v>
      </c>
      <c r="BA13" s="9" t="s">
        <v>866</v>
      </c>
      <c r="BB13" s="9" t="s">
        <v>867</v>
      </c>
      <c r="BC13" s="9" t="s">
        <v>868</v>
      </c>
      <c r="BD13" s="9" t="s">
        <v>869</v>
      </c>
      <c r="BE13" s="9" t="s">
        <v>306</v>
      </c>
      <c r="BF13" s="9" t="s">
        <v>870</v>
      </c>
      <c r="BG13" s="9" t="s">
        <v>534</v>
      </c>
      <c r="BH13" s="9" t="s">
        <v>871</v>
      </c>
      <c r="BI13" s="9" t="s">
        <v>872</v>
      </c>
      <c r="BJ13" s="9" t="s">
        <v>873</v>
      </c>
      <c r="BK13" s="9" t="s">
        <v>874</v>
      </c>
      <c r="BL13" s="9" t="s">
        <v>875</v>
      </c>
      <c r="BM13" s="9" t="s">
        <v>876</v>
      </c>
      <c r="BN13" s="9" t="s">
        <v>877</v>
      </c>
      <c r="BO13" s="9" t="s">
        <v>878</v>
      </c>
      <c r="BP13" s="9" t="s">
        <v>879</v>
      </c>
      <c r="BQ13" s="9" t="s">
        <v>309</v>
      </c>
      <c r="BR13" s="9" t="s">
        <v>880</v>
      </c>
      <c r="BS13" s="9" t="s">
        <v>881</v>
      </c>
      <c r="BT13" s="9" t="s">
        <v>882</v>
      </c>
      <c r="BU13" s="9" t="s">
        <v>883</v>
      </c>
      <c r="BV13" s="9" t="s">
        <v>884</v>
      </c>
      <c r="BW13" s="9" t="s">
        <v>885</v>
      </c>
      <c r="BX13" s="9" t="s">
        <v>886</v>
      </c>
      <c r="BY13" s="9" t="s">
        <v>887</v>
      </c>
      <c r="BZ13" s="9" t="s">
        <v>327</v>
      </c>
      <c r="CA13" s="9" t="s">
        <v>328</v>
      </c>
      <c r="CB13" s="9" t="s">
        <v>888</v>
      </c>
      <c r="CC13" s="9" t="s">
        <v>889</v>
      </c>
      <c r="CD13" s="9" t="s">
        <v>890</v>
      </c>
      <c r="CE13" s="9" t="s">
        <v>891</v>
      </c>
      <c r="CF13" s="9" t="s">
        <v>892</v>
      </c>
      <c r="CG13" s="9" t="s">
        <v>893</v>
      </c>
      <c r="CH13" s="9" t="s">
        <v>894</v>
      </c>
      <c r="CI13" s="9" t="s">
        <v>895</v>
      </c>
      <c r="CJ13" s="9" t="s">
        <v>896</v>
      </c>
      <c r="CK13" s="9" t="s">
        <v>897</v>
      </c>
      <c r="CL13" s="9" t="s">
        <v>898</v>
      </c>
      <c r="CM13" s="9" t="s">
        <v>899</v>
      </c>
      <c r="CN13" s="9" t="s">
        <v>900</v>
      </c>
      <c r="CO13" s="9" t="s">
        <v>901</v>
      </c>
      <c r="CP13" s="9" t="s">
        <v>902</v>
      </c>
      <c r="CQ13" s="9" t="s">
        <v>903</v>
      </c>
      <c r="CR13" s="9" t="s">
        <v>338</v>
      </c>
      <c r="CS13" s="9" t="s">
        <v>904</v>
      </c>
      <c r="CT13" s="9" t="s">
        <v>339</v>
      </c>
      <c r="CU13" s="9" t="s">
        <v>905</v>
      </c>
      <c r="CV13" s="9" t="s">
        <v>906</v>
      </c>
      <c r="CW13" s="9" t="s">
        <v>907</v>
      </c>
      <c r="CX13" s="9" t="s">
        <v>908</v>
      </c>
      <c r="CY13" s="9" t="s">
        <v>909</v>
      </c>
      <c r="CZ13" s="9" t="s">
        <v>910</v>
      </c>
      <c r="DA13" s="9" t="s">
        <v>911</v>
      </c>
      <c r="DB13" s="9" t="s">
        <v>912</v>
      </c>
      <c r="DC13" s="9" t="s">
        <v>913</v>
      </c>
      <c r="DD13" s="9" t="s">
        <v>914</v>
      </c>
      <c r="DE13" s="9" t="s">
        <v>915</v>
      </c>
      <c r="DF13" s="9" t="s">
        <v>916</v>
      </c>
      <c r="DG13" s="9" t="s">
        <v>917</v>
      </c>
      <c r="DH13" s="9" t="s">
        <v>918</v>
      </c>
      <c r="DI13" s="9" t="s">
        <v>919</v>
      </c>
      <c r="DJ13" s="9" t="s">
        <v>920</v>
      </c>
      <c r="DK13" s="9" t="s">
        <v>921</v>
      </c>
      <c r="DL13" s="9" t="s">
        <v>922</v>
      </c>
      <c r="DM13" s="9" t="s">
        <v>923</v>
      </c>
      <c r="DN13" s="9" t="s">
        <v>924</v>
      </c>
      <c r="DO13" s="9" t="s">
        <v>925</v>
      </c>
      <c r="DP13" s="9" t="s">
        <v>926</v>
      </c>
      <c r="DQ13" s="9" t="s">
        <v>927</v>
      </c>
      <c r="DR13" s="9" t="s">
        <v>928</v>
      </c>
      <c r="DS13" s="9" t="s">
        <v>929</v>
      </c>
      <c r="DT13" s="9" t="s">
        <v>930</v>
      </c>
      <c r="DU13" s="9" t="s">
        <v>931</v>
      </c>
      <c r="DV13" s="9" t="s">
        <v>932</v>
      </c>
      <c r="DW13" s="9" t="s">
        <v>933</v>
      </c>
      <c r="DX13" s="9" t="s">
        <v>934</v>
      </c>
      <c r="DY13" s="9" t="s">
        <v>935</v>
      </c>
      <c r="DZ13" s="9" t="s">
        <v>936</v>
      </c>
      <c r="EA13" s="9" t="s">
        <v>937</v>
      </c>
      <c r="EB13" s="9" t="s">
        <v>938</v>
      </c>
      <c r="EC13" s="9" t="s">
        <v>939</v>
      </c>
      <c r="ED13" s="9" t="s">
        <v>940</v>
      </c>
      <c r="EE13" s="9" t="s">
        <v>613</v>
      </c>
      <c r="EF13" s="9" t="s">
        <v>941</v>
      </c>
      <c r="EG13" s="9" t="s">
        <v>942</v>
      </c>
      <c r="EH13" s="9" t="s">
        <v>943</v>
      </c>
      <c r="EI13" s="9" t="s">
        <v>944</v>
      </c>
      <c r="EJ13" s="9" t="s">
        <v>945</v>
      </c>
      <c r="EK13" s="9" t="s">
        <v>946</v>
      </c>
      <c r="EL13" s="9" t="s">
        <v>947</v>
      </c>
      <c r="EM13" s="9" t="s">
        <v>948</v>
      </c>
      <c r="EN13" s="9" t="s">
        <v>949</v>
      </c>
      <c r="EO13" s="9" t="s">
        <v>950</v>
      </c>
      <c r="EP13" s="9" t="s">
        <v>951</v>
      </c>
      <c r="EQ13" s="9" t="s">
        <v>952</v>
      </c>
      <c r="ER13" s="9" t="s">
        <v>953</v>
      </c>
      <c r="ES13" s="9" t="s">
        <v>954</v>
      </c>
      <c r="ET13" s="9" t="s">
        <v>955</v>
      </c>
      <c r="EU13" s="9" t="s">
        <v>956</v>
      </c>
      <c r="EV13" s="9" t="s">
        <v>957</v>
      </c>
      <c r="EW13" s="9" t="s">
        <v>958</v>
      </c>
      <c r="EX13" s="9" t="s">
        <v>959</v>
      </c>
      <c r="EY13" s="9" t="s">
        <v>960</v>
      </c>
      <c r="EZ13" s="9" t="s">
        <v>856</v>
      </c>
      <c r="FA13" s="9" t="s">
        <v>367</v>
      </c>
      <c r="FB13" s="9" t="s">
        <v>857</v>
      </c>
      <c r="FC13" s="9" t="s">
        <v>961</v>
      </c>
      <c r="FD13" s="9" t="s">
        <v>962</v>
      </c>
      <c r="FE13" s="9" t="s">
        <v>963</v>
      </c>
      <c r="FF13" s="9" t="s">
        <v>964</v>
      </c>
      <c r="FG13" s="9" t="s">
        <v>965</v>
      </c>
      <c r="FH13" s="9" t="s">
        <v>966</v>
      </c>
      <c r="FI13" s="9" t="s">
        <v>967</v>
      </c>
      <c r="FJ13" s="9" t="s">
        <v>968</v>
      </c>
      <c r="FK13" s="9" t="s">
        <v>969</v>
      </c>
      <c r="FL13" s="9" t="s">
        <v>970</v>
      </c>
      <c r="FM13" s="9" t="s">
        <v>971</v>
      </c>
      <c r="FN13" s="9" t="s">
        <v>972</v>
      </c>
      <c r="FO13" s="9" t="s">
        <v>973</v>
      </c>
      <c r="FP13" s="9" t="s">
        <v>974</v>
      </c>
      <c r="FQ13" s="9" t="s">
        <v>975</v>
      </c>
      <c r="FR13" s="9"/>
      <c r="FS13" s="9" t="s">
        <v>976</v>
      </c>
      <c r="FT13" s="9" t="s">
        <v>977</v>
      </c>
      <c r="FU13" s="9" t="s">
        <v>978</v>
      </c>
      <c r="FV13" s="9" t="s">
        <v>579</v>
      </c>
      <c r="FW13" s="9" t="s">
        <v>979</v>
      </c>
      <c r="FX13" s="9" t="s">
        <v>980</v>
      </c>
      <c r="FY13" s="9" t="s">
        <v>981</v>
      </c>
      <c r="FZ13" s="9" t="s">
        <v>982</v>
      </c>
      <c r="GA13" s="9" t="s">
        <v>983</v>
      </c>
      <c r="GB13" s="9" t="s">
        <v>984</v>
      </c>
      <c r="GC13" s="9" t="s">
        <v>985</v>
      </c>
      <c r="GD13" s="9" t="s">
        <v>986</v>
      </c>
      <c r="GE13" s="9" t="s">
        <v>987</v>
      </c>
      <c r="GF13" s="9" t="s">
        <v>988</v>
      </c>
      <c r="GG13" s="9" t="s">
        <v>989</v>
      </c>
      <c r="GH13" s="9" t="s">
        <v>990</v>
      </c>
      <c r="GI13" s="9" t="s">
        <v>991</v>
      </c>
      <c r="GJ13" s="9" t="s">
        <v>992</v>
      </c>
      <c r="GK13" s="9" t="s">
        <v>993</v>
      </c>
      <c r="GL13" s="9" t="s">
        <v>994</v>
      </c>
      <c r="GM13" s="9" t="s">
        <v>995</v>
      </c>
      <c r="GN13" s="9" t="s">
        <v>996</v>
      </c>
      <c r="GO13" s="9" t="s">
        <v>997</v>
      </c>
      <c r="GP13" s="9" t="s">
        <v>998</v>
      </c>
      <c r="GQ13" s="9" t="s">
        <v>999</v>
      </c>
      <c r="GR13" s="9" t="s">
        <v>1000</v>
      </c>
    </row>
    <row r="14" spans="1:200" ht="15.75" x14ac:dyDescent="0.25">
      <c r="A14" s="35">
        <v>1</v>
      </c>
      <c r="B14" s="36" t="s">
        <v>1001</v>
      </c>
      <c r="C14" s="12"/>
      <c r="D14" s="31">
        <v>1</v>
      </c>
      <c r="E14" s="31"/>
      <c r="F14" s="12"/>
      <c r="G14" s="31">
        <v>1</v>
      </c>
      <c r="H14" s="31"/>
      <c r="I14" s="12"/>
      <c r="J14" s="31">
        <v>1</v>
      </c>
      <c r="K14" s="31"/>
      <c r="L14" s="12"/>
      <c r="M14" s="31">
        <v>1</v>
      </c>
      <c r="N14" s="31"/>
      <c r="O14" s="12"/>
      <c r="P14" s="31">
        <v>1</v>
      </c>
      <c r="Q14" s="31"/>
      <c r="R14" s="12"/>
      <c r="S14" s="31">
        <v>1</v>
      </c>
      <c r="T14" s="31"/>
      <c r="U14" s="12"/>
      <c r="V14" s="31">
        <v>1</v>
      </c>
      <c r="W14" s="31"/>
      <c r="X14" s="12"/>
      <c r="Y14" s="31">
        <v>1</v>
      </c>
      <c r="Z14" s="31"/>
      <c r="AA14" s="12"/>
      <c r="AB14" s="31">
        <v>1</v>
      </c>
      <c r="AC14" s="31"/>
      <c r="AD14" s="12"/>
      <c r="AE14" s="31">
        <v>1</v>
      </c>
      <c r="AF14" s="31"/>
      <c r="AG14" s="12"/>
      <c r="AH14" s="31">
        <v>1</v>
      </c>
      <c r="AI14" s="31"/>
      <c r="AJ14" s="12"/>
      <c r="AK14" s="31">
        <v>1</v>
      </c>
      <c r="AL14" s="31"/>
      <c r="AM14" s="12"/>
      <c r="AN14" s="31">
        <v>1</v>
      </c>
      <c r="AO14" s="31"/>
      <c r="AP14" s="12"/>
      <c r="AQ14" s="31">
        <v>1</v>
      </c>
      <c r="AR14" s="31"/>
      <c r="AS14" s="12"/>
      <c r="AT14" s="31">
        <v>1</v>
      </c>
      <c r="AU14" s="31"/>
      <c r="AV14" s="12"/>
      <c r="AW14" s="31">
        <v>1</v>
      </c>
      <c r="AX14" s="31"/>
      <c r="AY14" s="12"/>
      <c r="AZ14" s="31">
        <v>1</v>
      </c>
      <c r="BA14" s="31"/>
      <c r="BB14" s="12"/>
      <c r="BC14" s="31">
        <v>1</v>
      </c>
      <c r="BD14" s="31"/>
      <c r="BE14" s="12"/>
      <c r="BF14" s="31">
        <v>1</v>
      </c>
      <c r="BG14" s="31"/>
      <c r="BH14" s="12"/>
      <c r="BI14" s="31">
        <v>1</v>
      </c>
      <c r="BJ14" s="31"/>
      <c r="BK14" s="12"/>
      <c r="BL14" s="31">
        <v>1</v>
      </c>
      <c r="BM14" s="31"/>
      <c r="BN14" s="12"/>
      <c r="BO14" s="31">
        <v>1</v>
      </c>
      <c r="BP14" s="31"/>
      <c r="BQ14" s="12"/>
      <c r="BR14" s="31">
        <v>1</v>
      </c>
      <c r="BS14" s="31"/>
      <c r="BT14" s="12"/>
      <c r="BU14" s="31">
        <v>1</v>
      </c>
      <c r="BV14" s="31"/>
      <c r="BW14" s="31"/>
      <c r="BX14" s="31">
        <v>1</v>
      </c>
      <c r="BY14" s="31"/>
      <c r="BZ14" s="31"/>
      <c r="CA14" s="31">
        <v>1</v>
      </c>
      <c r="CB14" s="31"/>
      <c r="CC14" s="31"/>
      <c r="CD14" s="31">
        <v>1</v>
      </c>
      <c r="CE14" s="31"/>
      <c r="CF14" s="31"/>
      <c r="CG14" s="31">
        <v>1</v>
      </c>
      <c r="CH14" s="31"/>
      <c r="CI14" s="31"/>
      <c r="CJ14" s="31">
        <v>1</v>
      </c>
      <c r="CK14" s="31"/>
      <c r="CL14" s="31"/>
      <c r="CM14" s="31">
        <v>1</v>
      </c>
      <c r="CN14" s="31"/>
      <c r="CO14" s="31"/>
      <c r="CP14" s="31">
        <v>1</v>
      </c>
      <c r="CQ14" s="31"/>
      <c r="CR14" s="31"/>
      <c r="CS14" s="31">
        <v>1</v>
      </c>
      <c r="CT14" s="31"/>
      <c r="CU14" s="31"/>
      <c r="CV14" s="31">
        <v>1</v>
      </c>
      <c r="CW14" s="31"/>
      <c r="CX14" s="31"/>
      <c r="CY14" s="31">
        <v>1</v>
      </c>
      <c r="CZ14" s="31"/>
      <c r="DA14" s="31"/>
      <c r="DB14" s="31">
        <v>1</v>
      </c>
      <c r="DC14" s="31"/>
      <c r="DD14" s="31"/>
      <c r="DE14" s="31">
        <v>1</v>
      </c>
      <c r="DF14" s="31"/>
      <c r="DG14" s="31"/>
      <c r="DH14" s="31">
        <v>1</v>
      </c>
      <c r="DI14" s="31"/>
      <c r="DJ14" s="31"/>
      <c r="DK14" s="31">
        <v>1</v>
      </c>
      <c r="DL14" s="31"/>
      <c r="DM14" s="31"/>
      <c r="DN14" s="31">
        <v>1</v>
      </c>
      <c r="DO14" s="31"/>
      <c r="DP14" s="31"/>
      <c r="DQ14" s="31">
        <v>1</v>
      </c>
      <c r="DR14" s="31"/>
      <c r="DS14" s="31"/>
      <c r="DT14" s="31">
        <v>1</v>
      </c>
      <c r="DU14" s="31"/>
      <c r="DV14" s="31"/>
      <c r="DW14" s="31">
        <v>1</v>
      </c>
      <c r="DX14" s="31"/>
      <c r="DY14" s="31"/>
      <c r="DZ14" s="31">
        <v>1</v>
      </c>
      <c r="EA14" s="31"/>
      <c r="EB14" s="31"/>
      <c r="EC14" s="31">
        <v>1</v>
      </c>
      <c r="ED14" s="31"/>
      <c r="EE14" s="31"/>
      <c r="EF14" s="31">
        <v>1</v>
      </c>
      <c r="EG14" s="31"/>
      <c r="EH14" s="31"/>
      <c r="EI14" s="31">
        <v>1</v>
      </c>
      <c r="EJ14" s="31"/>
      <c r="EK14" s="31"/>
      <c r="EL14" s="31">
        <v>1</v>
      </c>
      <c r="EM14" s="31"/>
      <c r="EN14" s="31"/>
      <c r="EO14" s="31">
        <v>1</v>
      </c>
      <c r="EP14" s="31"/>
      <c r="EQ14" s="31"/>
      <c r="ER14" s="31">
        <v>1</v>
      </c>
      <c r="ES14" s="31"/>
      <c r="ET14" s="31"/>
      <c r="EU14" s="31">
        <v>1</v>
      </c>
      <c r="EV14" s="31"/>
      <c r="EW14" s="31"/>
      <c r="EX14" s="31">
        <v>1</v>
      </c>
      <c r="EY14" s="31"/>
      <c r="EZ14" s="31"/>
      <c r="FA14" s="31">
        <v>1</v>
      </c>
      <c r="FB14" s="31"/>
      <c r="FC14" s="31"/>
      <c r="FD14" s="31">
        <v>1</v>
      </c>
      <c r="FE14" s="31"/>
      <c r="FF14" s="31"/>
      <c r="FG14" s="31">
        <v>1</v>
      </c>
      <c r="FH14" s="31"/>
      <c r="FI14" s="31"/>
      <c r="FJ14" s="31">
        <v>1</v>
      </c>
      <c r="FK14" s="31"/>
      <c r="FL14" s="31"/>
      <c r="FM14" s="31">
        <v>1</v>
      </c>
      <c r="FN14" s="31"/>
      <c r="FO14" s="31"/>
      <c r="FP14" s="31">
        <v>1</v>
      </c>
      <c r="FQ14" s="31"/>
      <c r="FR14" s="31"/>
      <c r="FS14" s="31">
        <v>1</v>
      </c>
      <c r="FT14" s="31"/>
      <c r="FU14" s="31"/>
      <c r="FV14" s="31">
        <v>1</v>
      </c>
      <c r="FW14" s="31"/>
      <c r="FX14" s="31"/>
      <c r="FY14" s="31">
        <v>1</v>
      </c>
      <c r="FZ14" s="31"/>
      <c r="GA14" s="31"/>
      <c r="GB14" s="31">
        <v>1</v>
      </c>
      <c r="GC14" s="31"/>
      <c r="GD14" s="31"/>
      <c r="GE14" s="31">
        <v>1</v>
      </c>
      <c r="GF14" s="31"/>
      <c r="GG14" s="31"/>
      <c r="GH14" s="31">
        <v>1</v>
      </c>
      <c r="GI14" s="31"/>
      <c r="GJ14" s="31"/>
      <c r="GK14" s="31">
        <v>1</v>
      </c>
      <c r="GL14" s="31"/>
      <c r="GM14" s="31"/>
      <c r="GN14" s="31">
        <v>1</v>
      </c>
      <c r="GO14" s="31"/>
      <c r="GP14" s="31"/>
      <c r="GQ14" s="31">
        <v>1</v>
      </c>
      <c r="GR14" s="31"/>
    </row>
    <row r="15" spans="1:200" ht="15.75" x14ac:dyDescent="0.25">
      <c r="A15" s="11">
        <v>2</v>
      </c>
      <c r="B15" s="26" t="s">
        <v>1002</v>
      </c>
      <c r="C15" s="12"/>
      <c r="D15" s="8"/>
      <c r="E15" s="8">
        <v>1</v>
      </c>
      <c r="F15" s="12"/>
      <c r="G15" s="8"/>
      <c r="H15" s="8">
        <v>1</v>
      </c>
      <c r="I15" s="12"/>
      <c r="J15" s="8"/>
      <c r="K15" s="8">
        <v>1</v>
      </c>
      <c r="L15" s="12"/>
      <c r="M15" s="8"/>
      <c r="N15" s="8">
        <v>1</v>
      </c>
      <c r="O15" s="12"/>
      <c r="P15" s="8"/>
      <c r="Q15" s="8">
        <v>1</v>
      </c>
      <c r="R15" s="12"/>
      <c r="S15" s="8"/>
      <c r="T15" s="8">
        <v>1</v>
      </c>
      <c r="U15" s="12"/>
      <c r="V15" s="8"/>
      <c r="W15" s="8">
        <v>1</v>
      </c>
      <c r="X15" s="12"/>
      <c r="Y15" s="8"/>
      <c r="Z15" s="8">
        <v>1</v>
      </c>
      <c r="AA15" s="12"/>
      <c r="AB15" s="8"/>
      <c r="AC15" s="8">
        <v>1</v>
      </c>
      <c r="AD15" s="12"/>
      <c r="AE15" s="8"/>
      <c r="AF15" s="8">
        <v>1</v>
      </c>
      <c r="AG15" s="12"/>
      <c r="AH15" s="8"/>
      <c r="AI15" s="8">
        <v>1</v>
      </c>
      <c r="AJ15" s="12"/>
      <c r="AK15" s="8"/>
      <c r="AL15" s="8">
        <v>1</v>
      </c>
      <c r="AM15" s="12"/>
      <c r="AN15" s="8"/>
      <c r="AO15" s="8">
        <v>1</v>
      </c>
      <c r="AP15" s="12"/>
      <c r="AQ15" s="8"/>
      <c r="AR15" s="8">
        <v>1</v>
      </c>
      <c r="AS15" s="12"/>
      <c r="AT15" s="8"/>
      <c r="AU15" s="8">
        <v>1</v>
      </c>
      <c r="AV15" s="12"/>
      <c r="AW15" s="8"/>
      <c r="AX15" s="8">
        <v>1</v>
      </c>
      <c r="AY15" s="12"/>
      <c r="AZ15" s="8"/>
      <c r="BA15" s="8">
        <v>1</v>
      </c>
      <c r="BB15" s="12"/>
      <c r="BC15" s="8"/>
      <c r="BD15" s="8">
        <v>1</v>
      </c>
      <c r="BE15" s="12"/>
      <c r="BF15" s="8"/>
      <c r="BG15" s="8">
        <v>1</v>
      </c>
      <c r="BH15" s="12"/>
      <c r="BI15" s="8"/>
      <c r="BJ15" s="8">
        <v>1</v>
      </c>
      <c r="BK15" s="12"/>
      <c r="BL15" s="8"/>
      <c r="BM15" s="8">
        <v>1</v>
      </c>
      <c r="BN15" s="12"/>
      <c r="BO15" s="8"/>
      <c r="BP15" s="8">
        <v>1</v>
      </c>
      <c r="BQ15" s="12"/>
      <c r="BR15" s="8"/>
      <c r="BS15" s="8">
        <v>1</v>
      </c>
      <c r="BT15" s="12"/>
      <c r="BU15" s="8"/>
      <c r="BV15" s="8">
        <v>1</v>
      </c>
      <c r="BW15" s="8"/>
      <c r="BX15" s="8"/>
      <c r="BY15" s="8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/>
      <c r="CH15" s="8">
        <v>1</v>
      </c>
      <c r="CI15" s="8"/>
      <c r="CJ15" s="8"/>
      <c r="CK15" s="8">
        <v>1</v>
      </c>
      <c r="CL15" s="8"/>
      <c r="CM15" s="8"/>
      <c r="CN15" s="8">
        <v>1</v>
      </c>
      <c r="CO15" s="8"/>
      <c r="CP15" s="8"/>
      <c r="CQ15" s="8">
        <v>1</v>
      </c>
      <c r="CR15" s="8"/>
      <c r="CS15" s="8"/>
      <c r="CT15" s="8">
        <v>1</v>
      </c>
      <c r="CU15" s="8"/>
      <c r="CV15" s="8"/>
      <c r="CW15" s="8">
        <v>1</v>
      </c>
      <c r="CX15" s="8"/>
      <c r="CY15" s="8"/>
      <c r="CZ15" s="8">
        <v>1</v>
      </c>
      <c r="DA15" s="8"/>
      <c r="DB15" s="8"/>
      <c r="DC15" s="8">
        <v>1</v>
      </c>
      <c r="DD15" s="8"/>
      <c r="DE15" s="8"/>
      <c r="DF15" s="8">
        <v>1</v>
      </c>
      <c r="DG15" s="8"/>
      <c r="DH15" s="8"/>
      <c r="DI15" s="8">
        <v>1</v>
      </c>
      <c r="DJ15" s="8"/>
      <c r="DK15" s="8"/>
      <c r="DL15" s="8">
        <v>1</v>
      </c>
      <c r="DM15" s="8"/>
      <c r="DN15" s="8"/>
      <c r="DO15" s="8">
        <v>1</v>
      </c>
      <c r="DP15" s="8"/>
      <c r="DQ15" s="8"/>
      <c r="DR15" s="8">
        <v>1</v>
      </c>
      <c r="DS15" s="8"/>
      <c r="DT15" s="8"/>
      <c r="DU15" s="8">
        <v>1</v>
      </c>
      <c r="DV15" s="8"/>
      <c r="DW15" s="8"/>
      <c r="DX15" s="8">
        <v>1</v>
      </c>
      <c r="DY15" s="8"/>
      <c r="DZ15" s="8"/>
      <c r="EA15" s="8">
        <v>1</v>
      </c>
      <c r="EB15" s="8"/>
      <c r="EC15" s="8"/>
      <c r="ED15" s="8">
        <v>1</v>
      </c>
      <c r="EE15" s="8"/>
      <c r="EF15" s="8"/>
      <c r="EG15" s="8">
        <v>1</v>
      </c>
      <c r="EH15" s="8"/>
      <c r="EI15" s="8"/>
      <c r="EJ15" s="8">
        <v>1</v>
      </c>
      <c r="EK15" s="8"/>
      <c r="EL15" s="8"/>
      <c r="EM15" s="8">
        <v>1</v>
      </c>
      <c r="EN15" s="8"/>
      <c r="EO15" s="8"/>
      <c r="EP15" s="8">
        <v>1</v>
      </c>
      <c r="EQ15" s="8"/>
      <c r="ER15" s="8"/>
      <c r="ES15" s="8">
        <v>1</v>
      </c>
      <c r="ET15" s="8"/>
      <c r="EU15" s="8"/>
      <c r="EV15" s="8">
        <v>1</v>
      </c>
      <c r="EW15" s="8"/>
      <c r="EX15" s="8"/>
      <c r="EY15" s="8">
        <v>1</v>
      </c>
      <c r="EZ15" s="8"/>
      <c r="FA15" s="8"/>
      <c r="FB15" s="8">
        <v>1</v>
      </c>
      <c r="FC15" s="8"/>
      <c r="FD15" s="8"/>
      <c r="FE15" s="8">
        <v>1</v>
      </c>
      <c r="FF15" s="8"/>
      <c r="FG15" s="8"/>
      <c r="FH15" s="8">
        <v>1</v>
      </c>
      <c r="FI15" s="8"/>
      <c r="FJ15" s="8"/>
      <c r="FK15" s="8">
        <v>1</v>
      </c>
      <c r="FL15" s="8"/>
      <c r="FM15" s="8"/>
      <c r="FN15" s="8">
        <v>1</v>
      </c>
      <c r="FO15" s="8"/>
      <c r="FP15" s="8"/>
      <c r="FQ15" s="8">
        <v>1</v>
      </c>
      <c r="FR15" s="8"/>
      <c r="FS15" s="8"/>
      <c r="FT15" s="8">
        <v>1</v>
      </c>
      <c r="FU15" s="8"/>
      <c r="FV15" s="8"/>
      <c r="FW15" s="8">
        <v>1</v>
      </c>
      <c r="FX15" s="8"/>
      <c r="FY15" s="8"/>
      <c r="FZ15" s="8">
        <v>1</v>
      </c>
      <c r="GA15" s="8"/>
      <c r="GB15" s="8"/>
      <c r="GC15" s="8">
        <v>1</v>
      </c>
      <c r="GD15" s="8"/>
      <c r="GE15" s="8"/>
      <c r="GF15" s="8">
        <v>1</v>
      </c>
      <c r="GG15" s="8"/>
      <c r="GH15" s="8"/>
      <c r="GI15" s="8">
        <v>1</v>
      </c>
      <c r="GJ15" s="8"/>
      <c r="GK15" s="8"/>
      <c r="GL15" s="8">
        <v>1</v>
      </c>
      <c r="GM15" s="8"/>
      <c r="GN15" s="8"/>
      <c r="GO15" s="8">
        <v>1</v>
      </c>
      <c r="GP15" s="8"/>
      <c r="GQ15" s="8"/>
      <c r="GR15" s="8">
        <v>1</v>
      </c>
    </row>
    <row r="16" spans="1:200" ht="15.75" x14ac:dyDescent="0.25">
      <c r="A16" s="11">
        <v>3</v>
      </c>
      <c r="B16" s="26" t="s">
        <v>1003</v>
      </c>
      <c r="C16" s="12">
        <v>1</v>
      </c>
      <c r="D16" s="8"/>
      <c r="E16" s="8"/>
      <c r="F16" s="12">
        <v>1</v>
      </c>
      <c r="G16" s="8"/>
      <c r="H16" s="8"/>
      <c r="I16" s="12">
        <v>1</v>
      </c>
      <c r="J16" s="8"/>
      <c r="K16" s="8"/>
      <c r="L16" s="12">
        <v>1</v>
      </c>
      <c r="M16" s="8"/>
      <c r="N16" s="8"/>
      <c r="O16" s="12">
        <v>1</v>
      </c>
      <c r="P16" s="8"/>
      <c r="Q16" s="8"/>
      <c r="R16" s="12">
        <v>1</v>
      </c>
      <c r="S16" s="8"/>
      <c r="T16" s="8"/>
      <c r="U16" s="12">
        <v>1</v>
      </c>
      <c r="V16" s="8"/>
      <c r="W16" s="8"/>
      <c r="X16" s="12">
        <v>1</v>
      </c>
      <c r="Y16" s="8"/>
      <c r="Z16" s="8"/>
      <c r="AA16" s="12">
        <v>1</v>
      </c>
      <c r="AB16" s="8"/>
      <c r="AC16" s="8"/>
      <c r="AD16" s="12">
        <v>1</v>
      </c>
      <c r="AE16" s="8"/>
      <c r="AF16" s="8"/>
      <c r="AG16" s="12">
        <v>1</v>
      </c>
      <c r="AH16" s="8"/>
      <c r="AI16" s="8"/>
      <c r="AJ16" s="12">
        <v>1</v>
      </c>
      <c r="AK16" s="8"/>
      <c r="AL16" s="8"/>
      <c r="AM16" s="12">
        <v>1</v>
      </c>
      <c r="AN16" s="8"/>
      <c r="AO16" s="8"/>
      <c r="AP16" s="12">
        <v>1</v>
      </c>
      <c r="AQ16" s="8"/>
      <c r="AR16" s="8"/>
      <c r="AS16" s="12">
        <v>1</v>
      </c>
      <c r="AT16" s="8"/>
      <c r="AU16" s="8"/>
      <c r="AV16" s="12">
        <v>1</v>
      </c>
      <c r="AW16" s="8"/>
      <c r="AX16" s="8"/>
      <c r="AY16" s="12">
        <v>1</v>
      </c>
      <c r="AZ16" s="8"/>
      <c r="BA16" s="8"/>
      <c r="BB16" s="12">
        <v>1</v>
      </c>
      <c r="BC16" s="8"/>
      <c r="BD16" s="8"/>
      <c r="BE16" s="12">
        <v>1</v>
      </c>
      <c r="BF16" s="8"/>
      <c r="BG16" s="8"/>
      <c r="BH16" s="12">
        <v>1</v>
      </c>
      <c r="BI16" s="8"/>
      <c r="BJ16" s="8"/>
      <c r="BK16" s="12">
        <v>1</v>
      </c>
      <c r="BL16" s="8"/>
      <c r="BM16" s="8"/>
      <c r="BN16" s="12">
        <v>1</v>
      </c>
      <c r="BO16" s="8"/>
      <c r="BP16" s="8"/>
      <c r="BQ16" s="12">
        <v>1</v>
      </c>
      <c r="BR16" s="8"/>
      <c r="BS16" s="8"/>
      <c r="BT16" s="12">
        <v>1</v>
      </c>
      <c r="BU16" s="8"/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8"/>
      <c r="FM16" s="8">
        <v>1</v>
      </c>
      <c r="FN16" s="8"/>
      <c r="FO16" s="8"/>
      <c r="FP16" s="8">
        <v>1</v>
      </c>
      <c r="FQ16" s="8"/>
      <c r="FR16" s="8"/>
      <c r="FS16" s="8">
        <v>1</v>
      </c>
      <c r="FT16" s="8"/>
      <c r="FU16" s="8"/>
      <c r="FV16" s="8">
        <v>1</v>
      </c>
      <c r="FW16" s="8"/>
      <c r="FX16" s="8"/>
      <c r="FY16" s="8">
        <v>1</v>
      </c>
      <c r="FZ16" s="8"/>
      <c r="GA16" s="8"/>
      <c r="GB16" s="8">
        <v>1</v>
      </c>
      <c r="GC16" s="8"/>
      <c r="GD16" s="8"/>
      <c r="GE16" s="8">
        <v>1</v>
      </c>
      <c r="GF16" s="8"/>
      <c r="GG16" s="8"/>
      <c r="GH16" s="8">
        <v>1</v>
      </c>
      <c r="GI16" s="8"/>
      <c r="GJ16" s="8"/>
      <c r="GK16" s="8">
        <v>1</v>
      </c>
      <c r="GL16" s="8"/>
      <c r="GM16" s="8"/>
      <c r="GN16" s="8">
        <v>1</v>
      </c>
      <c r="GO16" s="8"/>
      <c r="GP16" s="8"/>
      <c r="GQ16" s="8">
        <v>1</v>
      </c>
      <c r="GR16" s="8"/>
    </row>
    <row r="17" spans="1:200" ht="15.75" x14ac:dyDescent="0.25">
      <c r="A17" s="11">
        <v>4</v>
      </c>
      <c r="B17" s="26" t="s">
        <v>1004</v>
      </c>
      <c r="C17" s="12"/>
      <c r="D17" s="8"/>
      <c r="E17" s="8">
        <v>1</v>
      </c>
      <c r="F17" s="12"/>
      <c r="G17" s="8"/>
      <c r="H17" s="8">
        <v>1</v>
      </c>
      <c r="I17" s="12"/>
      <c r="J17" s="8"/>
      <c r="K17" s="8">
        <v>1</v>
      </c>
      <c r="L17" s="12"/>
      <c r="M17" s="8"/>
      <c r="N17" s="8">
        <v>1</v>
      </c>
      <c r="O17" s="12"/>
      <c r="P17" s="8"/>
      <c r="Q17" s="8">
        <v>1</v>
      </c>
      <c r="R17" s="12"/>
      <c r="S17" s="8"/>
      <c r="T17" s="8">
        <v>1</v>
      </c>
      <c r="U17" s="12"/>
      <c r="V17" s="8"/>
      <c r="W17" s="8">
        <v>1</v>
      </c>
      <c r="X17" s="12"/>
      <c r="Y17" s="8"/>
      <c r="Z17" s="8">
        <v>1</v>
      </c>
      <c r="AA17" s="12"/>
      <c r="AB17" s="8"/>
      <c r="AC17" s="8">
        <v>1</v>
      </c>
      <c r="AD17" s="12"/>
      <c r="AE17" s="8"/>
      <c r="AF17" s="8">
        <v>1</v>
      </c>
      <c r="AG17" s="12"/>
      <c r="AH17" s="8"/>
      <c r="AI17" s="8">
        <v>1</v>
      </c>
      <c r="AJ17" s="12"/>
      <c r="AK17" s="8"/>
      <c r="AL17" s="8">
        <v>1</v>
      </c>
      <c r="AM17" s="12"/>
      <c r="AN17" s="8"/>
      <c r="AO17" s="8">
        <v>1</v>
      </c>
      <c r="AP17" s="12"/>
      <c r="AQ17" s="8"/>
      <c r="AR17" s="8">
        <v>1</v>
      </c>
      <c r="AS17" s="12"/>
      <c r="AT17" s="8"/>
      <c r="AU17" s="8">
        <v>1</v>
      </c>
      <c r="AV17" s="12"/>
      <c r="AW17" s="8"/>
      <c r="AX17" s="8">
        <v>1</v>
      </c>
      <c r="AY17" s="12"/>
      <c r="AZ17" s="8"/>
      <c r="BA17" s="8">
        <v>1</v>
      </c>
      <c r="BB17" s="12"/>
      <c r="BC17" s="8"/>
      <c r="BD17" s="8">
        <v>1</v>
      </c>
      <c r="BE17" s="12"/>
      <c r="BF17" s="8"/>
      <c r="BG17" s="8">
        <v>1</v>
      </c>
      <c r="BH17" s="12"/>
      <c r="BI17" s="8"/>
      <c r="BJ17" s="8">
        <v>1</v>
      </c>
      <c r="BK17" s="12"/>
      <c r="BL17" s="8"/>
      <c r="BM17" s="8">
        <v>1</v>
      </c>
      <c r="BN17" s="12"/>
      <c r="BO17" s="8"/>
      <c r="BP17" s="8">
        <v>1</v>
      </c>
      <c r="BQ17" s="12"/>
      <c r="BR17" s="8"/>
      <c r="BS17" s="8">
        <v>1</v>
      </c>
      <c r="BT17" s="12"/>
      <c r="BU17" s="8"/>
      <c r="BV17" s="8">
        <v>1</v>
      </c>
      <c r="BW17" s="8"/>
      <c r="BX17" s="8"/>
      <c r="BY17" s="8">
        <v>1</v>
      </c>
      <c r="BZ17" s="8"/>
      <c r="CA17" s="8"/>
      <c r="CB17" s="8">
        <v>1</v>
      </c>
      <c r="CC17" s="8"/>
      <c r="CD17" s="8"/>
      <c r="CE17" s="8">
        <v>1</v>
      </c>
      <c r="CF17" s="8"/>
      <c r="CG17" s="8"/>
      <c r="CH17" s="8">
        <v>1</v>
      </c>
      <c r="CI17" s="8"/>
      <c r="CJ17" s="8"/>
      <c r="CK17" s="8">
        <v>1</v>
      </c>
      <c r="CL17" s="8"/>
      <c r="CM17" s="8"/>
      <c r="CN17" s="8">
        <v>1</v>
      </c>
      <c r="CO17" s="8"/>
      <c r="CP17" s="8"/>
      <c r="CQ17" s="8">
        <v>1</v>
      </c>
      <c r="CR17" s="8"/>
      <c r="CS17" s="8"/>
      <c r="CT17" s="8">
        <v>1</v>
      </c>
      <c r="CU17" s="8"/>
      <c r="CV17" s="8"/>
      <c r="CW17" s="8">
        <v>1</v>
      </c>
      <c r="CX17" s="8"/>
      <c r="CY17" s="8"/>
      <c r="CZ17" s="8">
        <v>1</v>
      </c>
      <c r="DA17" s="8"/>
      <c r="DB17" s="8"/>
      <c r="DC17" s="8">
        <v>1</v>
      </c>
      <c r="DD17" s="8"/>
      <c r="DE17" s="8"/>
      <c r="DF17" s="8">
        <v>1</v>
      </c>
      <c r="DG17" s="8"/>
      <c r="DH17" s="8"/>
      <c r="DI17" s="8">
        <v>1</v>
      </c>
      <c r="DJ17" s="8"/>
      <c r="DK17" s="8"/>
      <c r="DL17" s="8">
        <v>1</v>
      </c>
      <c r="DM17" s="8"/>
      <c r="DN17" s="8"/>
      <c r="DO17" s="8">
        <v>1</v>
      </c>
      <c r="DP17" s="8"/>
      <c r="DQ17" s="8"/>
      <c r="DR17" s="8">
        <v>1</v>
      </c>
      <c r="DS17" s="8"/>
      <c r="DT17" s="8"/>
      <c r="DU17" s="8">
        <v>1</v>
      </c>
      <c r="DV17" s="8"/>
      <c r="DW17" s="8"/>
      <c r="DX17" s="8">
        <v>1</v>
      </c>
      <c r="DY17" s="8"/>
      <c r="DZ17" s="8"/>
      <c r="EA17" s="8">
        <v>1</v>
      </c>
      <c r="EB17" s="8"/>
      <c r="EC17" s="8"/>
      <c r="ED17" s="8">
        <v>1</v>
      </c>
      <c r="EE17" s="8"/>
      <c r="EF17" s="8"/>
      <c r="EG17" s="8">
        <v>1</v>
      </c>
      <c r="EH17" s="8"/>
      <c r="EI17" s="8"/>
      <c r="EJ17" s="8">
        <v>1</v>
      </c>
      <c r="EK17" s="8"/>
      <c r="EL17" s="8"/>
      <c r="EM17" s="8">
        <v>1</v>
      </c>
      <c r="EN17" s="8"/>
      <c r="EO17" s="8"/>
      <c r="EP17" s="8">
        <v>1</v>
      </c>
      <c r="EQ17" s="8"/>
      <c r="ER17" s="8"/>
      <c r="ES17" s="8">
        <v>1</v>
      </c>
      <c r="ET17" s="8"/>
      <c r="EU17" s="8"/>
      <c r="EV17" s="8">
        <v>1</v>
      </c>
      <c r="EW17" s="8"/>
      <c r="EX17" s="8"/>
      <c r="EY17" s="8">
        <v>1</v>
      </c>
      <c r="EZ17" s="8"/>
      <c r="FA17" s="8"/>
      <c r="FB17" s="8">
        <v>1</v>
      </c>
      <c r="FC17" s="8"/>
      <c r="FD17" s="8"/>
      <c r="FE17" s="8">
        <v>1</v>
      </c>
      <c r="FF17" s="8"/>
      <c r="FG17" s="8"/>
      <c r="FH17" s="8">
        <v>1</v>
      </c>
      <c r="FI17" s="8"/>
      <c r="FJ17" s="8"/>
      <c r="FK17" s="8">
        <v>1</v>
      </c>
      <c r="FL17" s="8"/>
      <c r="FM17" s="8"/>
      <c r="FN17" s="8">
        <v>1</v>
      </c>
      <c r="FO17" s="8"/>
      <c r="FP17" s="8"/>
      <c r="FQ17" s="8">
        <v>1</v>
      </c>
      <c r="FR17" s="8"/>
      <c r="FS17" s="8"/>
      <c r="FT17" s="8">
        <v>1</v>
      </c>
      <c r="FU17" s="8"/>
      <c r="FV17" s="8"/>
      <c r="FW17" s="8">
        <v>1</v>
      </c>
      <c r="FX17" s="8"/>
      <c r="FY17" s="8"/>
      <c r="FZ17" s="8">
        <v>1</v>
      </c>
      <c r="GA17" s="8"/>
      <c r="GB17" s="8"/>
      <c r="GC17" s="8">
        <v>1</v>
      </c>
      <c r="GD17" s="8"/>
      <c r="GE17" s="8"/>
      <c r="GF17" s="8">
        <v>1</v>
      </c>
      <c r="GG17" s="8"/>
      <c r="GH17" s="8"/>
      <c r="GI17" s="8">
        <v>1</v>
      </c>
      <c r="GJ17" s="8"/>
      <c r="GK17" s="8"/>
      <c r="GL17" s="8">
        <v>1</v>
      </c>
      <c r="GM17" s="8"/>
      <c r="GN17" s="8"/>
      <c r="GO17" s="8">
        <v>1</v>
      </c>
      <c r="GP17" s="8"/>
      <c r="GQ17" s="8"/>
      <c r="GR17" s="8">
        <v>1</v>
      </c>
    </row>
    <row r="18" spans="1:200" ht="15.75" x14ac:dyDescent="0.25">
      <c r="A18" s="11">
        <v>5</v>
      </c>
      <c r="B18" s="26" t="s">
        <v>1005</v>
      </c>
      <c r="C18" s="12"/>
      <c r="D18" s="8"/>
      <c r="E18" s="8">
        <v>1</v>
      </c>
      <c r="F18" s="12"/>
      <c r="G18" s="8"/>
      <c r="H18" s="8">
        <v>1</v>
      </c>
      <c r="I18" s="12"/>
      <c r="J18" s="8"/>
      <c r="K18" s="8">
        <v>1</v>
      </c>
      <c r="L18" s="12"/>
      <c r="M18" s="8"/>
      <c r="N18" s="8">
        <v>1</v>
      </c>
      <c r="O18" s="12"/>
      <c r="P18" s="8"/>
      <c r="Q18" s="8">
        <v>1</v>
      </c>
      <c r="R18" s="12"/>
      <c r="S18" s="8"/>
      <c r="T18" s="8">
        <v>1</v>
      </c>
      <c r="U18" s="12"/>
      <c r="V18" s="8"/>
      <c r="W18" s="8">
        <v>1</v>
      </c>
      <c r="X18" s="12"/>
      <c r="Y18" s="8"/>
      <c r="Z18" s="8">
        <v>1</v>
      </c>
      <c r="AA18" s="12"/>
      <c r="AB18" s="8"/>
      <c r="AC18" s="8">
        <v>1</v>
      </c>
      <c r="AD18" s="12"/>
      <c r="AE18" s="8"/>
      <c r="AF18" s="8">
        <v>1</v>
      </c>
      <c r="AG18" s="12"/>
      <c r="AH18" s="8"/>
      <c r="AI18" s="8">
        <v>1</v>
      </c>
      <c r="AJ18" s="12"/>
      <c r="AK18" s="8"/>
      <c r="AL18" s="8">
        <v>1</v>
      </c>
      <c r="AM18" s="12"/>
      <c r="AN18" s="8"/>
      <c r="AO18" s="8">
        <v>1</v>
      </c>
      <c r="AP18" s="12"/>
      <c r="AQ18" s="8"/>
      <c r="AR18" s="8">
        <v>1</v>
      </c>
      <c r="AS18" s="12"/>
      <c r="AT18" s="8"/>
      <c r="AU18" s="8">
        <v>1</v>
      </c>
      <c r="AV18" s="12"/>
      <c r="AW18" s="8"/>
      <c r="AX18" s="8">
        <v>1</v>
      </c>
      <c r="AY18" s="12"/>
      <c r="AZ18" s="8"/>
      <c r="BA18" s="8">
        <v>1</v>
      </c>
      <c r="BB18" s="12"/>
      <c r="BC18" s="8"/>
      <c r="BD18" s="8">
        <v>1</v>
      </c>
      <c r="BE18" s="12"/>
      <c r="BF18" s="8"/>
      <c r="BG18" s="8">
        <v>1</v>
      </c>
      <c r="BH18" s="12"/>
      <c r="BI18" s="8"/>
      <c r="BJ18" s="8">
        <v>1</v>
      </c>
      <c r="BK18" s="12"/>
      <c r="BL18" s="8"/>
      <c r="BM18" s="8">
        <v>1</v>
      </c>
      <c r="BN18" s="12"/>
      <c r="BO18" s="8"/>
      <c r="BP18" s="8">
        <v>1</v>
      </c>
      <c r="BQ18" s="12"/>
      <c r="BR18" s="8"/>
      <c r="BS18" s="8">
        <v>1</v>
      </c>
      <c r="BT18" s="12"/>
      <c r="BU18" s="8"/>
      <c r="BV18" s="8">
        <v>1</v>
      </c>
      <c r="BW18" s="8"/>
      <c r="BX18" s="8"/>
      <c r="BY18" s="8">
        <v>1</v>
      </c>
      <c r="BZ18" s="8"/>
      <c r="CA18" s="8"/>
      <c r="CB18" s="8">
        <v>1</v>
      </c>
      <c r="CC18" s="8"/>
      <c r="CD18" s="8"/>
      <c r="CE18" s="8">
        <v>1</v>
      </c>
      <c r="CF18" s="8"/>
      <c r="CG18" s="8"/>
      <c r="CH18" s="8">
        <v>1</v>
      </c>
      <c r="CI18" s="8"/>
      <c r="CJ18" s="8"/>
      <c r="CK18" s="8">
        <v>1</v>
      </c>
      <c r="CL18" s="8"/>
      <c r="CM18" s="8"/>
      <c r="CN18" s="8">
        <v>1</v>
      </c>
      <c r="CO18" s="8"/>
      <c r="CP18" s="8"/>
      <c r="CQ18" s="8">
        <v>1</v>
      </c>
      <c r="CR18" s="8"/>
      <c r="CS18" s="8"/>
      <c r="CT18" s="8">
        <v>1</v>
      </c>
      <c r="CU18" s="8"/>
      <c r="CV18" s="8"/>
      <c r="CW18" s="8">
        <v>1</v>
      </c>
      <c r="CX18" s="8"/>
      <c r="CY18" s="8"/>
      <c r="CZ18" s="8">
        <v>1</v>
      </c>
      <c r="DA18" s="8"/>
      <c r="DB18" s="8"/>
      <c r="DC18" s="8">
        <v>1</v>
      </c>
      <c r="DD18" s="8"/>
      <c r="DE18" s="8"/>
      <c r="DF18" s="8">
        <v>1</v>
      </c>
      <c r="DG18" s="8"/>
      <c r="DH18" s="8"/>
      <c r="DI18" s="8">
        <v>1</v>
      </c>
      <c r="DJ18" s="8"/>
      <c r="DK18" s="8"/>
      <c r="DL18" s="8">
        <v>1</v>
      </c>
      <c r="DM18" s="8"/>
      <c r="DN18" s="8"/>
      <c r="DO18" s="8">
        <v>1</v>
      </c>
      <c r="DP18" s="8"/>
      <c r="DQ18" s="8"/>
      <c r="DR18" s="8">
        <v>1</v>
      </c>
      <c r="DS18" s="8"/>
      <c r="DT18" s="8"/>
      <c r="DU18" s="8">
        <v>1</v>
      </c>
      <c r="DV18" s="8"/>
      <c r="DW18" s="8"/>
      <c r="DX18" s="8">
        <v>1</v>
      </c>
      <c r="DY18" s="8"/>
      <c r="DZ18" s="8"/>
      <c r="EA18" s="8">
        <v>1</v>
      </c>
      <c r="EB18" s="8"/>
      <c r="EC18" s="8"/>
      <c r="ED18" s="8">
        <v>1</v>
      </c>
      <c r="EE18" s="8"/>
      <c r="EF18" s="8"/>
      <c r="EG18" s="8">
        <v>1</v>
      </c>
      <c r="EH18" s="8"/>
      <c r="EI18" s="8"/>
      <c r="EJ18" s="8">
        <v>1</v>
      </c>
      <c r="EK18" s="8"/>
      <c r="EL18" s="8"/>
      <c r="EM18" s="8">
        <v>1</v>
      </c>
      <c r="EN18" s="8"/>
      <c r="EO18" s="8"/>
      <c r="EP18" s="8">
        <v>1</v>
      </c>
      <c r="EQ18" s="8"/>
      <c r="ER18" s="8"/>
      <c r="ES18" s="8">
        <v>1</v>
      </c>
      <c r="ET18" s="8"/>
      <c r="EU18" s="8"/>
      <c r="EV18" s="8">
        <v>1</v>
      </c>
      <c r="EW18" s="8"/>
      <c r="EX18" s="8"/>
      <c r="EY18" s="8">
        <v>1</v>
      </c>
      <c r="EZ18" s="8"/>
      <c r="FA18" s="8"/>
      <c r="FB18" s="8">
        <v>1</v>
      </c>
      <c r="FC18" s="8"/>
      <c r="FD18" s="8"/>
      <c r="FE18" s="8">
        <v>1</v>
      </c>
      <c r="FF18" s="8"/>
      <c r="FG18" s="8"/>
      <c r="FH18" s="8">
        <v>1</v>
      </c>
      <c r="FI18" s="8"/>
      <c r="FJ18" s="8"/>
      <c r="FK18" s="8">
        <v>1</v>
      </c>
      <c r="FL18" s="8"/>
      <c r="FM18" s="8"/>
      <c r="FN18" s="8">
        <v>1</v>
      </c>
      <c r="FO18" s="8"/>
      <c r="FP18" s="8"/>
      <c r="FQ18" s="8">
        <v>1</v>
      </c>
      <c r="FR18" s="8"/>
      <c r="FS18" s="8"/>
      <c r="FT18" s="8">
        <v>1</v>
      </c>
      <c r="FU18" s="8"/>
      <c r="FV18" s="8"/>
      <c r="FW18" s="8">
        <v>1</v>
      </c>
      <c r="FX18" s="8"/>
      <c r="FY18" s="8"/>
      <c r="FZ18" s="8">
        <v>1</v>
      </c>
      <c r="GA18" s="8"/>
      <c r="GB18" s="8"/>
      <c r="GC18" s="8">
        <v>1</v>
      </c>
      <c r="GD18" s="8"/>
      <c r="GE18" s="8"/>
      <c r="GF18" s="8">
        <v>1</v>
      </c>
      <c r="GG18" s="8"/>
      <c r="GH18" s="8"/>
      <c r="GI18" s="8">
        <v>1</v>
      </c>
      <c r="GJ18" s="8"/>
      <c r="GK18" s="8"/>
      <c r="GL18" s="8">
        <v>1</v>
      </c>
      <c r="GM18" s="8"/>
      <c r="GN18" s="8"/>
      <c r="GO18" s="8">
        <v>1</v>
      </c>
      <c r="GP18" s="8"/>
      <c r="GQ18" s="8"/>
      <c r="GR18" s="8">
        <v>1</v>
      </c>
    </row>
    <row r="19" spans="1:200" ht="15.75" x14ac:dyDescent="0.25">
      <c r="A19" s="11">
        <v>6</v>
      </c>
      <c r="B19" s="26" t="s">
        <v>1006</v>
      </c>
      <c r="C19" s="12"/>
      <c r="D19" s="8">
        <v>1</v>
      </c>
      <c r="E19" s="8"/>
      <c r="F19" s="12"/>
      <c r="G19" s="8">
        <v>1</v>
      </c>
      <c r="H19" s="8"/>
      <c r="I19" s="12"/>
      <c r="J19" s="8">
        <v>1</v>
      </c>
      <c r="K19" s="8"/>
      <c r="L19" s="12"/>
      <c r="M19" s="8">
        <v>1</v>
      </c>
      <c r="N19" s="8"/>
      <c r="O19" s="12"/>
      <c r="P19" s="8">
        <v>1</v>
      </c>
      <c r="Q19" s="8"/>
      <c r="R19" s="12"/>
      <c r="S19" s="8">
        <v>1</v>
      </c>
      <c r="T19" s="8"/>
      <c r="U19" s="12"/>
      <c r="V19" s="8">
        <v>1</v>
      </c>
      <c r="W19" s="8"/>
      <c r="X19" s="12"/>
      <c r="Y19" s="8">
        <v>1</v>
      </c>
      <c r="Z19" s="8"/>
      <c r="AA19" s="12"/>
      <c r="AB19" s="8">
        <v>1</v>
      </c>
      <c r="AC19" s="8"/>
      <c r="AD19" s="12"/>
      <c r="AE19" s="8">
        <v>1</v>
      </c>
      <c r="AF19" s="8"/>
      <c r="AG19" s="12"/>
      <c r="AH19" s="8">
        <v>1</v>
      </c>
      <c r="AI19" s="8"/>
      <c r="AJ19" s="12"/>
      <c r="AK19" s="8">
        <v>1</v>
      </c>
      <c r="AL19" s="8"/>
      <c r="AM19" s="12"/>
      <c r="AN19" s="8">
        <v>1</v>
      </c>
      <c r="AO19" s="8"/>
      <c r="AP19" s="12"/>
      <c r="AQ19" s="8">
        <v>1</v>
      </c>
      <c r="AR19" s="8"/>
      <c r="AS19" s="12"/>
      <c r="AT19" s="8">
        <v>1</v>
      </c>
      <c r="AU19" s="8"/>
      <c r="AV19" s="12"/>
      <c r="AW19" s="8">
        <v>1</v>
      </c>
      <c r="AX19" s="8"/>
      <c r="AY19" s="12"/>
      <c r="AZ19" s="8">
        <v>1</v>
      </c>
      <c r="BA19" s="8"/>
      <c r="BB19" s="12"/>
      <c r="BC19" s="8">
        <v>1</v>
      </c>
      <c r="BD19" s="8"/>
      <c r="BE19" s="12"/>
      <c r="BF19" s="8">
        <v>1</v>
      </c>
      <c r="BG19" s="8"/>
      <c r="BH19" s="12"/>
      <c r="BI19" s="8">
        <v>1</v>
      </c>
      <c r="BJ19" s="8"/>
      <c r="BK19" s="12"/>
      <c r="BL19" s="8">
        <v>1</v>
      </c>
      <c r="BM19" s="8"/>
      <c r="BN19" s="12"/>
      <c r="BO19" s="8">
        <v>1</v>
      </c>
      <c r="BP19" s="8"/>
      <c r="BQ19" s="12"/>
      <c r="BR19" s="8">
        <v>1</v>
      </c>
      <c r="BS19" s="8"/>
      <c r="BT19" s="12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/>
      <c r="DZ19" s="8">
        <v>1</v>
      </c>
      <c r="EA19" s="8"/>
      <c r="EB19" s="8"/>
      <c r="EC19" s="8">
        <v>1</v>
      </c>
      <c r="ED19" s="8"/>
      <c r="EE19" s="8"/>
      <c r="EF19" s="8">
        <v>1</v>
      </c>
      <c r="EG19" s="8"/>
      <c r="EH19" s="8"/>
      <c r="EI19" s="8">
        <v>1</v>
      </c>
      <c r="EJ19" s="8"/>
      <c r="EK19" s="8"/>
      <c r="EL19" s="8">
        <v>1</v>
      </c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>
        <v>1</v>
      </c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>
        <v>1</v>
      </c>
      <c r="FH19" s="8"/>
      <c r="FI19" s="8"/>
      <c r="FJ19" s="8">
        <v>1</v>
      </c>
      <c r="FK19" s="8"/>
      <c r="FL19" s="8"/>
      <c r="FM19" s="8">
        <v>1</v>
      </c>
      <c r="FN19" s="8"/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W19" s="8"/>
      <c r="FX19" s="8"/>
      <c r="FY19" s="8">
        <v>1</v>
      </c>
      <c r="FZ19" s="8"/>
      <c r="GA19" s="8"/>
      <c r="GB19" s="8">
        <v>1</v>
      </c>
      <c r="GC19" s="8"/>
      <c r="GD19" s="8"/>
      <c r="GE19" s="8">
        <v>1</v>
      </c>
      <c r="GF19" s="8"/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O19" s="8"/>
      <c r="GP19" s="8"/>
      <c r="GQ19" s="8">
        <v>1</v>
      </c>
      <c r="GR19" s="8"/>
    </row>
    <row r="20" spans="1:200" ht="15.75" x14ac:dyDescent="0.25">
      <c r="A20" s="11">
        <v>7</v>
      </c>
      <c r="B20" s="26" t="s">
        <v>1007</v>
      </c>
      <c r="C20" s="12">
        <v>1</v>
      </c>
      <c r="D20" s="8"/>
      <c r="E20" s="8"/>
      <c r="F20" s="12">
        <v>1</v>
      </c>
      <c r="G20" s="8"/>
      <c r="H20" s="8"/>
      <c r="I20" s="12">
        <v>1</v>
      </c>
      <c r="J20" s="8"/>
      <c r="K20" s="8"/>
      <c r="L20" s="12">
        <v>1</v>
      </c>
      <c r="M20" s="8"/>
      <c r="N20" s="8"/>
      <c r="O20" s="12">
        <v>1</v>
      </c>
      <c r="P20" s="8"/>
      <c r="Q20" s="8"/>
      <c r="R20" s="12">
        <v>1</v>
      </c>
      <c r="S20" s="8"/>
      <c r="T20" s="8"/>
      <c r="U20" s="12">
        <v>1</v>
      </c>
      <c r="V20" s="8"/>
      <c r="W20" s="8"/>
      <c r="X20" s="12">
        <v>1</v>
      </c>
      <c r="Y20" s="8"/>
      <c r="Z20" s="8"/>
      <c r="AA20" s="12">
        <v>1</v>
      </c>
      <c r="AB20" s="8"/>
      <c r="AC20" s="8"/>
      <c r="AD20" s="12">
        <v>1</v>
      </c>
      <c r="AE20" s="8"/>
      <c r="AF20" s="8"/>
      <c r="AG20" s="12">
        <v>1</v>
      </c>
      <c r="AH20" s="8"/>
      <c r="AI20" s="8"/>
      <c r="AJ20" s="12">
        <v>1</v>
      </c>
      <c r="AK20" s="8"/>
      <c r="AL20" s="8"/>
      <c r="AM20" s="12">
        <v>1</v>
      </c>
      <c r="AN20" s="8"/>
      <c r="AO20" s="8"/>
      <c r="AP20" s="12">
        <v>1</v>
      </c>
      <c r="AQ20" s="8"/>
      <c r="AR20" s="8"/>
      <c r="AS20" s="12">
        <v>1</v>
      </c>
      <c r="AT20" s="8"/>
      <c r="AU20" s="8"/>
      <c r="AV20" s="12">
        <v>1</v>
      </c>
      <c r="AW20" s="8"/>
      <c r="AX20" s="8"/>
      <c r="AY20" s="12">
        <v>1</v>
      </c>
      <c r="AZ20" s="8"/>
      <c r="BA20" s="8"/>
      <c r="BB20" s="12">
        <v>1</v>
      </c>
      <c r="BC20" s="8"/>
      <c r="BD20" s="8"/>
      <c r="BE20" s="12">
        <v>1</v>
      </c>
      <c r="BF20" s="8"/>
      <c r="BG20" s="8"/>
      <c r="BH20" s="12">
        <v>1</v>
      </c>
      <c r="BI20" s="8"/>
      <c r="BJ20" s="8"/>
      <c r="BK20" s="12">
        <v>1</v>
      </c>
      <c r="BL20" s="8"/>
      <c r="BM20" s="8"/>
      <c r="BN20" s="12">
        <v>1</v>
      </c>
      <c r="BO20" s="8"/>
      <c r="BP20" s="8"/>
      <c r="BQ20" s="12">
        <v>1</v>
      </c>
      <c r="BR20" s="8"/>
      <c r="BS20" s="8"/>
      <c r="BT20" s="12">
        <v>1</v>
      </c>
      <c r="BU20" s="8"/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>
        <v>1</v>
      </c>
      <c r="EJ20" s="8"/>
      <c r="EK20" s="8"/>
      <c r="EL20" s="8">
        <v>1</v>
      </c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>
        <v>1</v>
      </c>
      <c r="EV20" s="8"/>
      <c r="EW20" s="8"/>
      <c r="EX20" s="8">
        <v>1</v>
      </c>
      <c r="EY20" s="8"/>
      <c r="EZ20" s="8"/>
      <c r="FA20" s="8">
        <v>1</v>
      </c>
      <c r="FB20" s="8"/>
      <c r="FC20" s="8"/>
      <c r="FD20" s="8">
        <v>1</v>
      </c>
      <c r="FE20" s="8"/>
      <c r="FF20" s="8"/>
      <c r="FG20" s="8">
        <v>1</v>
      </c>
      <c r="FH20" s="8"/>
      <c r="FI20" s="8"/>
      <c r="FJ20" s="8">
        <v>1</v>
      </c>
      <c r="FK20" s="8"/>
      <c r="FL20" s="8"/>
      <c r="FM20" s="8">
        <v>1</v>
      </c>
      <c r="FN20" s="8"/>
      <c r="FO20" s="8"/>
      <c r="FP20" s="8">
        <v>1</v>
      </c>
      <c r="FQ20" s="8"/>
      <c r="FR20" s="8"/>
      <c r="FS20" s="8">
        <v>1</v>
      </c>
      <c r="FT20" s="8"/>
      <c r="FU20" s="8"/>
      <c r="FV20" s="8">
        <v>1</v>
      </c>
      <c r="FW20" s="8"/>
      <c r="FX20" s="8"/>
      <c r="FY20" s="8">
        <v>1</v>
      </c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</row>
    <row r="21" spans="1:200" x14ac:dyDescent="0.25">
      <c r="A21" s="7">
        <v>8</v>
      </c>
      <c r="B21" s="12" t="s">
        <v>1008</v>
      </c>
      <c r="C21" s="12"/>
      <c r="D21" s="7"/>
      <c r="E21" s="7">
        <v>1</v>
      </c>
      <c r="F21" s="12"/>
      <c r="G21" s="7"/>
      <c r="H21" s="7">
        <v>1</v>
      </c>
      <c r="I21" s="12"/>
      <c r="J21" s="7"/>
      <c r="K21" s="7">
        <v>1</v>
      </c>
      <c r="L21" s="12"/>
      <c r="M21" s="7"/>
      <c r="N21" s="7">
        <v>1</v>
      </c>
      <c r="O21" s="12"/>
      <c r="P21" s="7"/>
      <c r="Q21" s="7">
        <v>1</v>
      </c>
      <c r="R21" s="12"/>
      <c r="S21" s="7"/>
      <c r="T21" s="7">
        <v>1</v>
      </c>
      <c r="U21" s="12"/>
      <c r="V21" s="7"/>
      <c r="W21" s="7">
        <v>1</v>
      </c>
      <c r="X21" s="12"/>
      <c r="Y21" s="7"/>
      <c r="Z21" s="7">
        <v>1</v>
      </c>
      <c r="AA21" s="12"/>
      <c r="AB21" s="7"/>
      <c r="AC21" s="7">
        <v>1</v>
      </c>
      <c r="AD21" s="12"/>
      <c r="AE21" s="7"/>
      <c r="AF21" s="7">
        <v>1</v>
      </c>
      <c r="AG21" s="12"/>
      <c r="AH21" s="7"/>
      <c r="AI21" s="7">
        <v>1</v>
      </c>
      <c r="AJ21" s="12"/>
      <c r="AK21" s="7"/>
      <c r="AL21" s="7">
        <v>1</v>
      </c>
      <c r="AM21" s="12"/>
      <c r="AN21" s="7"/>
      <c r="AO21" s="7">
        <v>1</v>
      </c>
      <c r="AP21" s="12"/>
      <c r="AQ21" s="7"/>
      <c r="AR21" s="7">
        <v>1</v>
      </c>
      <c r="AS21" s="12"/>
      <c r="AT21" s="7"/>
      <c r="AU21" s="7">
        <v>1</v>
      </c>
      <c r="AV21" s="12"/>
      <c r="AW21" s="7"/>
      <c r="AX21" s="7">
        <v>1</v>
      </c>
      <c r="AY21" s="12"/>
      <c r="AZ21" s="7"/>
      <c r="BA21" s="7">
        <v>1</v>
      </c>
      <c r="BB21" s="12"/>
      <c r="BC21" s="7"/>
      <c r="BD21" s="7">
        <v>1</v>
      </c>
      <c r="BE21" s="12"/>
      <c r="BF21" s="7"/>
      <c r="BG21" s="7">
        <v>1</v>
      </c>
      <c r="BH21" s="12"/>
      <c r="BI21" s="7"/>
      <c r="BJ21" s="7">
        <v>1</v>
      </c>
      <c r="BK21" s="12"/>
      <c r="BL21" s="7"/>
      <c r="BM21" s="7">
        <v>1</v>
      </c>
      <c r="BN21" s="12"/>
      <c r="BO21" s="7"/>
      <c r="BP21" s="7">
        <v>1</v>
      </c>
      <c r="BQ21" s="12"/>
      <c r="BR21" s="7"/>
      <c r="BS21" s="7">
        <v>1</v>
      </c>
      <c r="BT21" s="12"/>
      <c r="BU21" s="7"/>
      <c r="BV21" s="7">
        <v>1</v>
      </c>
      <c r="BW21" s="7"/>
      <c r="BX21" s="7"/>
      <c r="BY21" s="7">
        <v>1</v>
      </c>
      <c r="BZ21" s="7"/>
      <c r="CA21" s="7"/>
      <c r="CB21" s="7">
        <v>1</v>
      </c>
      <c r="CC21" s="7"/>
      <c r="CD21" s="7"/>
      <c r="CE21" s="7">
        <v>1</v>
      </c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/>
      <c r="DZ21" s="7"/>
      <c r="EA21" s="7">
        <v>1</v>
      </c>
      <c r="EB21" s="7"/>
      <c r="EC21" s="7"/>
      <c r="ED21" s="7">
        <v>1</v>
      </c>
      <c r="EE21" s="7"/>
      <c r="EF21" s="7"/>
      <c r="EG21" s="7">
        <v>1</v>
      </c>
      <c r="EH21" s="7"/>
      <c r="EI21" s="7"/>
      <c r="EJ21" s="7">
        <v>1</v>
      </c>
      <c r="EK21" s="7"/>
      <c r="EL21" s="7"/>
      <c r="EM21" s="7">
        <v>1</v>
      </c>
      <c r="EN21" s="7"/>
      <c r="EO21" s="7"/>
      <c r="EP21" s="7">
        <v>1</v>
      </c>
      <c r="EQ21" s="7"/>
      <c r="ER21" s="7"/>
      <c r="ES21" s="7">
        <v>1</v>
      </c>
      <c r="ET21" s="7"/>
      <c r="EU21" s="7"/>
      <c r="EV21" s="7">
        <v>1</v>
      </c>
      <c r="EW21" s="7"/>
      <c r="EX21" s="7"/>
      <c r="EY21" s="7">
        <v>1</v>
      </c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  <c r="FL21" s="7"/>
      <c r="FM21" s="7"/>
      <c r="FN21" s="7">
        <v>1</v>
      </c>
      <c r="FO21" s="7"/>
      <c r="FP21" s="7"/>
      <c r="FQ21" s="7">
        <v>1</v>
      </c>
      <c r="FR21" s="7"/>
      <c r="FS21" s="7"/>
      <c r="FT21" s="7">
        <v>1</v>
      </c>
      <c r="FU21" s="7"/>
      <c r="FV21" s="7"/>
      <c r="FW21" s="7">
        <v>1</v>
      </c>
      <c r="FX21" s="7"/>
      <c r="FY21" s="7"/>
      <c r="FZ21" s="7">
        <v>1</v>
      </c>
      <c r="GA21" s="7"/>
      <c r="GB21" s="7"/>
      <c r="GC21" s="7">
        <v>1</v>
      </c>
      <c r="GD21" s="7"/>
      <c r="GE21" s="7"/>
      <c r="GF21" s="7">
        <v>1</v>
      </c>
      <c r="GG21" s="7"/>
      <c r="GH21" s="7"/>
      <c r="GI21" s="7">
        <v>1</v>
      </c>
      <c r="GJ21" s="7"/>
      <c r="GK21" s="7"/>
      <c r="GL21" s="7">
        <v>1</v>
      </c>
      <c r="GM21" s="7"/>
      <c r="GN21" s="7"/>
      <c r="GO21" s="7">
        <v>1</v>
      </c>
      <c r="GP21" s="7"/>
      <c r="GQ21" s="7"/>
      <c r="GR21" s="7">
        <v>1</v>
      </c>
    </row>
    <row r="22" spans="1:200" x14ac:dyDescent="0.25">
      <c r="A22" s="7">
        <v>9</v>
      </c>
      <c r="B22" s="12" t="s">
        <v>1009</v>
      </c>
      <c r="C22" s="12"/>
      <c r="D22" s="7">
        <v>1</v>
      </c>
      <c r="E22" s="7"/>
      <c r="F22" s="12"/>
      <c r="G22" s="7">
        <v>1</v>
      </c>
      <c r="H22" s="7"/>
      <c r="I22" s="12"/>
      <c r="J22" s="7">
        <v>1</v>
      </c>
      <c r="K22" s="7"/>
      <c r="L22" s="12"/>
      <c r="M22" s="7">
        <v>1</v>
      </c>
      <c r="N22" s="7"/>
      <c r="O22" s="12"/>
      <c r="P22" s="7">
        <v>1</v>
      </c>
      <c r="Q22" s="7"/>
      <c r="R22" s="12"/>
      <c r="S22" s="7">
        <v>1</v>
      </c>
      <c r="T22" s="7"/>
      <c r="U22" s="12"/>
      <c r="V22" s="7">
        <v>1</v>
      </c>
      <c r="W22" s="7"/>
      <c r="X22" s="12"/>
      <c r="Y22" s="7">
        <v>1</v>
      </c>
      <c r="Z22" s="7"/>
      <c r="AA22" s="12"/>
      <c r="AB22" s="7">
        <v>1</v>
      </c>
      <c r="AC22" s="7"/>
      <c r="AD22" s="12"/>
      <c r="AE22" s="7">
        <v>1</v>
      </c>
      <c r="AF22" s="7"/>
      <c r="AG22" s="12"/>
      <c r="AH22" s="7">
        <v>1</v>
      </c>
      <c r="AI22" s="7"/>
      <c r="AJ22" s="12"/>
      <c r="AK22" s="7">
        <v>1</v>
      </c>
      <c r="AL22" s="7"/>
      <c r="AM22" s="12"/>
      <c r="AN22" s="7">
        <v>1</v>
      </c>
      <c r="AO22" s="7"/>
      <c r="AP22" s="12"/>
      <c r="AQ22" s="7">
        <v>1</v>
      </c>
      <c r="AR22" s="7"/>
      <c r="AS22" s="12"/>
      <c r="AT22" s="7">
        <v>1</v>
      </c>
      <c r="AU22" s="7"/>
      <c r="AV22" s="12"/>
      <c r="AW22" s="7">
        <v>1</v>
      </c>
      <c r="AX22" s="7"/>
      <c r="AY22" s="12"/>
      <c r="AZ22" s="7">
        <v>1</v>
      </c>
      <c r="BA22" s="7"/>
      <c r="BB22" s="12"/>
      <c r="BC22" s="7">
        <v>1</v>
      </c>
      <c r="BD22" s="7"/>
      <c r="BE22" s="12"/>
      <c r="BF22" s="7">
        <v>1</v>
      </c>
      <c r="BG22" s="7"/>
      <c r="BH22" s="12"/>
      <c r="BI22" s="7">
        <v>1</v>
      </c>
      <c r="BJ22" s="7"/>
      <c r="BK22" s="12"/>
      <c r="BL22" s="7">
        <v>1</v>
      </c>
      <c r="BM22" s="7"/>
      <c r="BN22" s="12"/>
      <c r="BO22" s="7">
        <v>1</v>
      </c>
      <c r="BP22" s="7"/>
      <c r="BQ22" s="12"/>
      <c r="BR22" s="7">
        <v>1</v>
      </c>
      <c r="BS22" s="7"/>
      <c r="BT22" s="12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00" x14ac:dyDescent="0.25">
      <c r="A23" s="7">
        <v>10</v>
      </c>
      <c r="B23" s="12" t="s">
        <v>1010</v>
      </c>
      <c r="C23" s="12"/>
      <c r="D23" s="7"/>
      <c r="E23" s="7">
        <v>1</v>
      </c>
      <c r="F23" s="12"/>
      <c r="G23" s="7"/>
      <c r="H23" s="7">
        <v>1</v>
      </c>
      <c r="I23" s="12"/>
      <c r="J23" s="7"/>
      <c r="K23" s="7">
        <v>1</v>
      </c>
      <c r="L23" s="12"/>
      <c r="M23" s="7"/>
      <c r="N23" s="7">
        <v>1</v>
      </c>
      <c r="O23" s="12"/>
      <c r="P23" s="7"/>
      <c r="Q23" s="7">
        <v>1</v>
      </c>
      <c r="R23" s="12"/>
      <c r="S23" s="7"/>
      <c r="T23" s="7">
        <v>1</v>
      </c>
      <c r="U23" s="12"/>
      <c r="V23" s="7"/>
      <c r="W23" s="7">
        <v>1</v>
      </c>
      <c r="X23" s="12"/>
      <c r="Y23" s="7"/>
      <c r="Z23" s="7">
        <v>1</v>
      </c>
      <c r="AA23" s="12"/>
      <c r="AB23" s="7"/>
      <c r="AC23" s="7">
        <v>1</v>
      </c>
      <c r="AD23" s="12"/>
      <c r="AE23" s="7"/>
      <c r="AF23" s="7">
        <v>1</v>
      </c>
      <c r="AG23" s="12"/>
      <c r="AH23" s="7"/>
      <c r="AI23" s="7">
        <v>1</v>
      </c>
      <c r="AJ23" s="12"/>
      <c r="AK23" s="7"/>
      <c r="AL23" s="7">
        <v>1</v>
      </c>
      <c r="AM23" s="12"/>
      <c r="AN23" s="7"/>
      <c r="AO23" s="7">
        <v>1</v>
      </c>
      <c r="AP23" s="12"/>
      <c r="AQ23" s="7"/>
      <c r="AR23" s="7">
        <v>1</v>
      </c>
      <c r="AS23" s="12"/>
      <c r="AT23" s="7"/>
      <c r="AU23" s="7">
        <v>1</v>
      </c>
      <c r="AV23" s="12"/>
      <c r="AW23" s="7"/>
      <c r="AX23" s="7">
        <v>1</v>
      </c>
      <c r="AY23" s="12"/>
      <c r="AZ23" s="7"/>
      <c r="BA23" s="7">
        <v>1</v>
      </c>
      <c r="BB23" s="12"/>
      <c r="BC23" s="7"/>
      <c r="BD23" s="7">
        <v>1</v>
      </c>
      <c r="BE23" s="12"/>
      <c r="BF23" s="7"/>
      <c r="BG23" s="7">
        <v>1</v>
      </c>
      <c r="BH23" s="12"/>
      <c r="BI23" s="7"/>
      <c r="BJ23" s="7">
        <v>1</v>
      </c>
      <c r="BK23" s="12"/>
      <c r="BL23" s="7"/>
      <c r="BM23" s="7">
        <v>1</v>
      </c>
      <c r="BN23" s="12"/>
      <c r="BO23" s="7"/>
      <c r="BP23" s="7">
        <v>1</v>
      </c>
      <c r="BQ23" s="12"/>
      <c r="BR23" s="7"/>
      <c r="BS23" s="7">
        <v>1</v>
      </c>
      <c r="BT23" s="12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  <c r="DS23" s="7"/>
      <c r="DT23" s="7"/>
      <c r="DU23" s="7">
        <v>1</v>
      </c>
      <c r="DV23" s="7"/>
      <c r="DW23" s="7"/>
      <c r="DX23" s="7">
        <v>1</v>
      </c>
      <c r="DY23" s="7"/>
      <c r="DZ23" s="7"/>
      <c r="EA23" s="7">
        <v>1</v>
      </c>
      <c r="EB23" s="7"/>
      <c r="EC23" s="7"/>
      <c r="ED23" s="7">
        <v>1</v>
      </c>
      <c r="EE23" s="7"/>
      <c r="EF23" s="7"/>
      <c r="EG23" s="7">
        <v>1</v>
      </c>
      <c r="EH23" s="7"/>
      <c r="EI23" s="7"/>
      <c r="EJ23" s="7">
        <v>1</v>
      </c>
      <c r="EK23" s="7"/>
      <c r="EL23" s="7"/>
      <c r="EM23" s="7">
        <v>1</v>
      </c>
      <c r="EN23" s="7"/>
      <c r="EO23" s="7"/>
      <c r="EP23" s="7">
        <v>1</v>
      </c>
      <c r="EQ23" s="7"/>
      <c r="ER23" s="7"/>
      <c r="ES23" s="7">
        <v>1</v>
      </c>
      <c r="ET23" s="7"/>
      <c r="EU23" s="7"/>
      <c r="EV23" s="7">
        <v>1</v>
      </c>
      <c r="EW23" s="7"/>
      <c r="EX23" s="7"/>
      <c r="EY23" s="7">
        <v>1</v>
      </c>
      <c r="EZ23" s="7"/>
      <c r="FA23" s="7"/>
      <c r="FB23" s="7">
        <v>1</v>
      </c>
      <c r="FC23" s="7"/>
      <c r="FD23" s="7"/>
      <c r="FE23" s="7">
        <v>1</v>
      </c>
      <c r="FF23" s="7"/>
      <c r="FG23" s="7"/>
      <c r="FH23" s="7">
        <v>1</v>
      </c>
      <c r="FI23" s="7"/>
      <c r="FJ23" s="7"/>
      <c r="FK23" s="7">
        <v>1</v>
      </c>
      <c r="FL23" s="7"/>
      <c r="FM23" s="7"/>
      <c r="FN23" s="7">
        <v>1</v>
      </c>
      <c r="FO23" s="7"/>
      <c r="FP23" s="7"/>
      <c r="FQ23" s="7">
        <v>1</v>
      </c>
      <c r="FR23" s="7"/>
      <c r="FS23" s="7"/>
      <c r="FT23" s="7">
        <v>1</v>
      </c>
      <c r="FU23" s="7"/>
      <c r="FV23" s="7"/>
      <c r="FW23" s="7">
        <v>1</v>
      </c>
      <c r="FX23" s="7"/>
      <c r="FY23" s="7"/>
      <c r="FZ23" s="7">
        <v>1</v>
      </c>
      <c r="GA23" s="7"/>
      <c r="GB23" s="7"/>
      <c r="GC23" s="7">
        <v>1</v>
      </c>
      <c r="GD23" s="7"/>
      <c r="GE23" s="7"/>
      <c r="GF23" s="7">
        <v>1</v>
      </c>
      <c r="GG23" s="7"/>
      <c r="GH23" s="7"/>
      <c r="GI23" s="7">
        <v>1</v>
      </c>
      <c r="GJ23" s="7"/>
      <c r="GK23" s="7"/>
      <c r="GL23" s="7">
        <v>1</v>
      </c>
      <c r="GM23" s="7"/>
      <c r="GN23" s="7"/>
      <c r="GO23" s="7">
        <v>1</v>
      </c>
      <c r="GP23" s="7"/>
      <c r="GQ23" s="7"/>
      <c r="GR23" s="7">
        <v>1</v>
      </c>
    </row>
    <row r="24" spans="1:200" x14ac:dyDescent="0.25">
      <c r="A24" s="7">
        <v>11</v>
      </c>
      <c r="B24" s="12" t="s">
        <v>1011</v>
      </c>
      <c r="C24" s="12"/>
      <c r="D24" s="7"/>
      <c r="E24" s="7">
        <v>1</v>
      </c>
      <c r="F24" s="12"/>
      <c r="G24" s="7"/>
      <c r="H24" s="7">
        <v>1</v>
      </c>
      <c r="I24" s="12"/>
      <c r="J24" s="7"/>
      <c r="K24" s="7">
        <v>1</v>
      </c>
      <c r="L24" s="12"/>
      <c r="M24" s="7"/>
      <c r="N24" s="7">
        <v>1</v>
      </c>
      <c r="O24" s="12"/>
      <c r="P24" s="7"/>
      <c r="Q24" s="7">
        <v>1</v>
      </c>
      <c r="R24" s="12"/>
      <c r="S24" s="7"/>
      <c r="T24" s="7">
        <v>1</v>
      </c>
      <c r="U24" s="12"/>
      <c r="V24" s="7"/>
      <c r="W24" s="7">
        <v>1</v>
      </c>
      <c r="X24" s="12"/>
      <c r="Y24" s="7"/>
      <c r="Z24" s="7">
        <v>1</v>
      </c>
      <c r="AA24" s="12"/>
      <c r="AB24" s="7"/>
      <c r="AC24" s="7">
        <v>1</v>
      </c>
      <c r="AD24" s="12"/>
      <c r="AE24" s="7"/>
      <c r="AF24" s="7">
        <v>1</v>
      </c>
      <c r="AG24" s="12"/>
      <c r="AH24" s="7"/>
      <c r="AI24" s="7">
        <v>1</v>
      </c>
      <c r="AJ24" s="12"/>
      <c r="AK24" s="7"/>
      <c r="AL24" s="7">
        <v>1</v>
      </c>
      <c r="AM24" s="12"/>
      <c r="AN24" s="7"/>
      <c r="AO24" s="7">
        <v>1</v>
      </c>
      <c r="AP24" s="12"/>
      <c r="AQ24" s="7"/>
      <c r="AR24" s="7">
        <v>1</v>
      </c>
      <c r="AS24" s="12"/>
      <c r="AT24" s="7"/>
      <c r="AU24" s="7">
        <v>1</v>
      </c>
      <c r="AV24" s="12"/>
      <c r="AW24" s="7"/>
      <c r="AX24" s="7">
        <v>1</v>
      </c>
      <c r="AY24" s="12"/>
      <c r="AZ24" s="7"/>
      <c r="BA24" s="7">
        <v>1</v>
      </c>
      <c r="BB24" s="12"/>
      <c r="BC24" s="7"/>
      <c r="BD24" s="7">
        <v>1</v>
      </c>
      <c r="BE24" s="12"/>
      <c r="BF24" s="7"/>
      <c r="BG24" s="7">
        <v>1</v>
      </c>
      <c r="BH24" s="12"/>
      <c r="BI24" s="7"/>
      <c r="BJ24" s="7">
        <v>1</v>
      </c>
      <c r="BK24" s="12"/>
      <c r="BL24" s="7"/>
      <c r="BM24" s="7">
        <v>1</v>
      </c>
      <c r="BN24" s="12"/>
      <c r="BO24" s="7"/>
      <c r="BP24" s="7">
        <v>1</v>
      </c>
      <c r="BQ24" s="12"/>
      <c r="BR24" s="7"/>
      <c r="BS24" s="7">
        <v>1</v>
      </c>
      <c r="BT24" s="12"/>
      <c r="BU24" s="7"/>
      <c r="BV24" s="7">
        <v>1</v>
      </c>
      <c r="BW24" s="7"/>
      <c r="BX24" s="7"/>
      <c r="BY24" s="7">
        <v>1</v>
      </c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/>
      <c r="DE24" s="7"/>
      <c r="DF24" s="7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  <c r="DS24" s="7"/>
      <c r="DT24" s="7"/>
      <c r="DU24" s="7">
        <v>1</v>
      </c>
      <c r="DV24" s="7"/>
      <c r="DW24" s="7"/>
      <c r="DX24" s="7">
        <v>1</v>
      </c>
      <c r="DY24" s="7"/>
      <c r="DZ24" s="7"/>
      <c r="EA24" s="7">
        <v>1</v>
      </c>
      <c r="EB24" s="7"/>
      <c r="EC24" s="7"/>
      <c r="ED24" s="7">
        <v>1</v>
      </c>
      <c r="EE24" s="7"/>
      <c r="EF24" s="7"/>
      <c r="EG24" s="7">
        <v>1</v>
      </c>
      <c r="EH24" s="7"/>
      <c r="EI24" s="7"/>
      <c r="EJ24" s="7">
        <v>1</v>
      </c>
      <c r="EK24" s="7"/>
      <c r="EL24" s="7"/>
      <c r="EM24" s="7">
        <v>1</v>
      </c>
      <c r="EN24" s="7"/>
      <c r="EO24" s="7"/>
      <c r="EP24" s="7">
        <v>1</v>
      </c>
      <c r="EQ24" s="7"/>
      <c r="ER24" s="7"/>
      <c r="ES24" s="7">
        <v>1</v>
      </c>
      <c r="ET24" s="7"/>
      <c r="EU24" s="7"/>
      <c r="EV24" s="7">
        <v>1</v>
      </c>
      <c r="EW24" s="7"/>
      <c r="EX24" s="7"/>
      <c r="EY24" s="7">
        <v>1</v>
      </c>
      <c r="EZ24" s="7"/>
      <c r="FA24" s="7"/>
      <c r="FB24" s="7">
        <v>1</v>
      </c>
      <c r="FC24" s="7"/>
      <c r="FD24" s="7"/>
      <c r="FE24" s="7">
        <v>1</v>
      </c>
      <c r="FF24" s="7"/>
      <c r="FG24" s="7"/>
      <c r="FH24" s="7">
        <v>1</v>
      </c>
      <c r="FI24" s="7"/>
      <c r="FJ24" s="7"/>
      <c r="FK24" s="7">
        <v>1</v>
      </c>
      <c r="FL24" s="7"/>
      <c r="FM24" s="7"/>
      <c r="FN24" s="7">
        <v>1</v>
      </c>
      <c r="FO24" s="7"/>
      <c r="FP24" s="7"/>
      <c r="FQ24" s="7">
        <v>1</v>
      </c>
      <c r="FR24" s="7"/>
      <c r="FS24" s="7"/>
      <c r="FT24" s="7">
        <v>1</v>
      </c>
      <c r="FU24" s="7"/>
      <c r="FV24" s="7"/>
      <c r="FW24" s="7">
        <v>1</v>
      </c>
      <c r="FX24" s="7"/>
      <c r="FY24" s="7"/>
      <c r="FZ24" s="7">
        <v>1</v>
      </c>
      <c r="GA24" s="7"/>
      <c r="GB24" s="7"/>
      <c r="GC24" s="7">
        <v>1</v>
      </c>
      <c r="GD24" s="7"/>
      <c r="GE24" s="7"/>
      <c r="GF24" s="7">
        <v>1</v>
      </c>
      <c r="GG24" s="7"/>
      <c r="GH24" s="7"/>
      <c r="GI24" s="7">
        <v>1</v>
      </c>
      <c r="GJ24" s="7"/>
      <c r="GK24" s="7"/>
      <c r="GL24" s="7">
        <v>1</v>
      </c>
      <c r="GM24" s="7"/>
      <c r="GN24" s="7"/>
      <c r="GO24" s="7">
        <v>1</v>
      </c>
      <c r="GP24" s="7"/>
      <c r="GQ24" s="7"/>
      <c r="GR24" s="7">
        <v>1</v>
      </c>
    </row>
    <row r="25" spans="1:200" x14ac:dyDescent="0.25">
      <c r="A25" s="7">
        <v>12</v>
      </c>
      <c r="B25" s="12" t="s">
        <v>1012</v>
      </c>
      <c r="C25" s="12"/>
      <c r="D25" s="7">
        <v>1</v>
      </c>
      <c r="E25" s="7"/>
      <c r="F25" s="12"/>
      <c r="G25" s="7">
        <v>1</v>
      </c>
      <c r="H25" s="7"/>
      <c r="I25" s="12"/>
      <c r="J25" s="7">
        <v>1</v>
      </c>
      <c r="K25" s="7"/>
      <c r="L25" s="12"/>
      <c r="M25" s="7">
        <v>1</v>
      </c>
      <c r="N25" s="7"/>
      <c r="O25" s="12"/>
      <c r="P25" s="7">
        <v>1</v>
      </c>
      <c r="Q25" s="7"/>
      <c r="R25" s="12"/>
      <c r="S25" s="7">
        <v>1</v>
      </c>
      <c r="T25" s="7"/>
      <c r="U25" s="12"/>
      <c r="V25" s="7">
        <v>1</v>
      </c>
      <c r="W25" s="7"/>
      <c r="X25" s="12"/>
      <c r="Y25" s="7">
        <v>1</v>
      </c>
      <c r="Z25" s="7"/>
      <c r="AA25" s="12"/>
      <c r="AB25" s="7">
        <v>1</v>
      </c>
      <c r="AC25" s="7"/>
      <c r="AD25" s="12"/>
      <c r="AE25" s="7">
        <v>1</v>
      </c>
      <c r="AF25" s="7"/>
      <c r="AG25" s="12"/>
      <c r="AH25" s="7">
        <v>1</v>
      </c>
      <c r="AI25" s="7"/>
      <c r="AJ25" s="12"/>
      <c r="AK25" s="7">
        <v>1</v>
      </c>
      <c r="AL25" s="7"/>
      <c r="AM25" s="12"/>
      <c r="AN25" s="7">
        <v>1</v>
      </c>
      <c r="AO25" s="7"/>
      <c r="AP25" s="12"/>
      <c r="AQ25" s="7">
        <v>1</v>
      </c>
      <c r="AR25" s="7"/>
      <c r="AS25" s="12"/>
      <c r="AT25" s="7">
        <v>1</v>
      </c>
      <c r="AU25" s="7"/>
      <c r="AV25" s="12"/>
      <c r="AW25" s="7">
        <v>1</v>
      </c>
      <c r="AX25" s="7"/>
      <c r="AY25" s="12"/>
      <c r="AZ25" s="7">
        <v>1</v>
      </c>
      <c r="BA25" s="7"/>
      <c r="BB25" s="12"/>
      <c r="BC25" s="7">
        <v>1</v>
      </c>
      <c r="BD25" s="7"/>
      <c r="BE25" s="12"/>
      <c r="BF25" s="7">
        <v>1</v>
      </c>
      <c r="BG25" s="7"/>
      <c r="BH25" s="12"/>
      <c r="BI25" s="7">
        <v>1</v>
      </c>
      <c r="BJ25" s="7"/>
      <c r="BK25" s="12"/>
      <c r="BL25" s="7">
        <v>1</v>
      </c>
      <c r="BM25" s="7"/>
      <c r="BN25" s="12"/>
      <c r="BO25" s="7">
        <v>1</v>
      </c>
      <c r="BP25" s="7"/>
      <c r="BQ25" s="12"/>
      <c r="BR25" s="7">
        <v>1</v>
      </c>
      <c r="BS25" s="7"/>
      <c r="BT25" s="12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>
        <v>1</v>
      </c>
      <c r="EY25" s="7"/>
      <c r="EZ25" s="7"/>
      <c r="FA25" s="7">
        <v>1</v>
      </c>
      <c r="FB25" s="7"/>
      <c r="FC25" s="7"/>
      <c r="FD25" s="7">
        <v>1</v>
      </c>
      <c r="FE25" s="7"/>
      <c r="FF25" s="7"/>
      <c r="FG25" s="7">
        <v>1</v>
      </c>
      <c r="FH25" s="7"/>
      <c r="FI25" s="7"/>
      <c r="FJ25" s="7">
        <v>1</v>
      </c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>
        <v>1</v>
      </c>
      <c r="FW25" s="7"/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</row>
    <row r="26" spans="1:200" x14ac:dyDescent="0.25">
      <c r="A26" s="7">
        <v>13</v>
      </c>
      <c r="B26" s="12" t="s">
        <v>1013</v>
      </c>
      <c r="C26" s="12"/>
      <c r="D26" s="7">
        <v>1</v>
      </c>
      <c r="E26" s="7"/>
      <c r="F26" s="12"/>
      <c r="G26" s="7">
        <v>1</v>
      </c>
      <c r="H26" s="7"/>
      <c r="I26" s="12"/>
      <c r="J26" s="7">
        <v>1</v>
      </c>
      <c r="K26" s="7"/>
      <c r="L26" s="12"/>
      <c r="M26" s="7">
        <v>1</v>
      </c>
      <c r="N26" s="7"/>
      <c r="O26" s="12"/>
      <c r="P26" s="7">
        <v>1</v>
      </c>
      <c r="Q26" s="7"/>
      <c r="R26" s="12"/>
      <c r="S26" s="7">
        <v>1</v>
      </c>
      <c r="T26" s="7"/>
      <c r="U26" s="12"/>
      <c r="V26" s="7">
        <v>1</v>
      </c>
      <c r="W26" s="7"/>
      <c r="X26" s="12"/>
      <c r="Y26" s="7">
        <v>1</v>
      </c>
      <c r="Z26" s="7"/>
      <c r="AA26" s="12"/>
      <c r="AB26" s="7">
        <v>1</v>
      </c>
      <c r="AC26" s="7"/>
      <c r="AD26" s="12"/>
      <c r="AE26" s="7">
        <v>1</v>
      </c>
      <c r="AF26" s="7"/>
      <c r="AG26" s="12"/>
      <c r="AH26" s="7">
        <v>1</v>
      </c>
      <c r="AI26" s="7"/>
      <c r="AJ26" s="12"/>
      <c r="AK26" s="7">
        <v>1</v>
      </c>
      <c r="AL26" s="7"/>
      <c r="AM26" s="12"/>
      <c r="AN26" s="7">
        <v>1</v>
      </c>
      <c r="AO26" s="7"/>
      <c r="AP26" s="12"/>
      <c r="AQ26" s="7">
        <v>1</v>
      </c>
      <c r="AR26" s="7"/>
      <c r="AS26" s="12"/>
      <c r="AT26" s="7">
        <v>1</v>
      </c>
      <c r="AU26" s="7"/>
      <c r="AV26" s="12"/>
      <c r="AW26" s="7">
        <v>1</v>
      </c>
      <c r="AX26" s="7"/>
      <c r="AY26" s="12"/>
      <c r="AZ26" s="7">
        <v>1</v>
      </c>
      <c r="BA26" s="7"/>
      <c r="BB26" s="12"/>
      <c r="BC26" s="7">
        <v>1</v>
      </c>
      <c r="BD26" s="7"/>
      <c r="BE26" s="12"/>
      <c r="BF26" s="7">
        <v>1</v>
      </c>
      <c r="BG26" s="7"/>
      <c r="BH26" s="12"/>
      <c r="BI26" s="7">
        <v>1</v>
      </c>
      <c r="BJ26" s="7"/>
      <c r="BK26" s="12"/>
      <c r="BL26" s="7">
        <v>1</v>
      </c>
      <c r="BM26" s="7"/>
      <c r="BN26" s="12"/>
      <c r="BO26" s="7">
        <v>1</v>
      </c>
      <c r="BP26" s="7"/>
      <c r="BQ26" s="12"/>
      <c r="BR26" s="7">
        <v>1</v>
      </c>
      <c r="BS26" s="7"/>
      <c r="BT26" s="12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</row>
    <row r="27" spans="1:200" x14ac:dyDescent="0.25">
      <c r="A27" s="7">
        <v>14</v>
      </c>
      <c r="B27" s="12" t="s">
        <v>1014</v>
      </c>
      <c r="C27" s="12">
        <v>1</v>
      </c>
      <c r="D27" s="7"/>
      <c r="E27" s="7"/>
      <c r="F27" s="12">
        <v>1</v>
      </c>
      <c r="G27" s="7"/>
      <c r="H27" s="7"/>
      <c r="I27" s="12">
        <v>1</v>
      </c>
      <c r="J27" s="7"/>
      <c r="K27" s="7"/>
      <c r="L27" s="12">
        <v>1</v>
      </c>
      <c r="M27" s="7"/>
      <c r="N27" s="7"/>
      <c r="O27" s="12">
        <v>1</v>
      </c>
      <c r="P27" s="7"/>
      <c r="Q27" s="7"/>
      <c r="R27" s="12">
        <v>1</v>
      </c>
      <c r="S27" s="7"/>
      <c r="T27" s="7"/>
      <c r="U27" s="12">
        <v>1</v>
      </c>
      <c r="V27" s="7"/>
      <c r="W27" s="7"/>
      <c r="X27" s="12">
        <v>1</v>
      </c>
      <c r="Y27" s="7"/>
      <c r="Z27" s="7"/>
      <c r="AA27" s="12">
        <v>1</v>
      </c>
      <c r="AB27" s="7"/>
      <c r="AC27" s="7"/>
      <c r="AD27" s="12">
        <v>1</v>
      </c>
      <c r="AE27" s="7"/>
      <c r="AF27" s="7"/>
      <c r="AG27" s="12">
        <v>1</v>
      </c>
      <c r="AH27" s="7"/>
      <c r="AI27" s="7"/>
      <c r="AJ27" s="12">
        <v>1</v>
      </c>
      <c r="AK27" s="7"/>
      <c r="AL27" s="7"/>
      <c r="AM27" s="12">
        <v>1</v>
      </c>
      <c r="AN27" s="7"/>
      <c r="AO27" s="7"/>
      <c r="AP27" s="12">
        <v>1</v>
      </c>
      <c r="AQ27" s="7"/>
      <c r="AR27" s="7"/>
      <c r="AS27" s="12">
        <v>1</v>
      </c>
      <c r="AT27" s="7"/>
      <c r="AU27" s="7"/>
      <c r="AV27" s="12">
        <v>1</v>
      </c>
      <c r="AW27" s="7"/>
      <c r="AX27" s="7"/>
      <c r="AY27" s="12">
        <v>1</v>
      </c>
      <c r="AZ27" s="7"/>
      <c r="BA27" s="7"/>
      <c r="BB27" s="12">
        <v>1</v>
      </c>
      <c r="BC27" s="7"/>
      <c r="BD27" s="7"/>
      <c r="BE27" s="12">
        <v>1</v>
      </c>
      <c r="BF27" s="7"/>
      <c r="BG27" s="7"/>
      <c r="BH27" s="12">
        <v>1</v>
      </c>
      <c r="BI27" s="7"/>
      <c r="BJ27" s="7"/>
      <c r="BK27" s="12">
        <v>1</v>
      </c>
      <c r="BL27" s="7"/>
      <c r="BM27" s="7"/>
      <c r="BN27" s="12">
        <v>1</v>
      </c>
      <c r="BO27" s="7"/>
      <c r="BP27" s="7"/>
      <c r="BQ27" s="12">
        <v>1</v>
      </c>
      <c r="BR27" s="7"/>
      <c r="BS27" s="7"/>
      <c r="BT27" s="12">
        <v>1</v>
      </c>
      <c r="BU27" s="7"/>
      <c r="BV27" s="7"/>
      <c r="BW27" s="7"/>
      <c r="BX27" s="7"/>
      <c r="BY27" s="7">
        <v>1</v>
      </c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</row>
    <row r="28" spans="1:200" x14ac:dyDescent="0.25">
      <c r="A28" s="7">
        <v>15</v>
      </c>
      <c r="B28" s="12" t="s">
        <v>1015</v>
      </c>
      <c r="C28" s="12"/>
      <c r="D28" s="7">
        <v>1</v>
      </c>
      <c r="E28" s="7"/>
      <c r="F28" s="12"/>
      <c r="G28" s="7">
        <v>1</v>
      </c>
      <c r="H28" s="7"/>
      <c r="I28" s="12"/>
      <c r="J28" s="7">
        <v>1</v>
      </c>
      <c r="K28" s="7"/>
      <c r="L28" s="12"/>
      <c r="M28" s="7">
        <v>1</v>
      </c>
      <c r="N28" s="7"/>
      <c r="O28" s="12"/>
      <c r="P28" s="7">
        <v>1</v>
      </c>
      <c r="Q28" s="7"/>
      <c r="R28" s="12"/>
      <c r="S28" s="7">
        <v>1</v>
      </c>
      <c r="T28" s="7"/>
      <c r="U28" s="12"/>
      <c r="V28" s="7">
        <v>1</v>
      </c>
      <c r="W28" s="7"/>
      <c r="X28" s="12"/>
      <c r="Y28" s="7">
        <v>1</v>
      </c>
      <c r="Z28" s="7"/>
      <c r="AA28" s="12"/>
      <c r="AB28" s="7">
        <v>1</v>
      </c>
      <c r="AC28" s="7"/>
      <c r="AD28" s="12"/>
      <c r="AE28" s="7">
        <v>1</v>
      </c>
      <c r="AF28" s="7"/>
      <c r="AG28" s="12"/>
      <c r="AH28" s="7">
        <v>1</v>
      </c>
      <c r="AI28" s="7"/>
      <c r="AJ28" s="12"/>
      <c r="AK28" s="7">
        <v>1</v>
      </c>
      <c r="AL28" s="7"/>
      <c r="AM28" s="12"/>
      <c r="AN28" s="7">
        <v>1</v>
      </c>
      <c r="AO28" s="7"/>
      <c r="AP28" s="12"/>
      <c r="AQ28" s="7">
        <v>1</v>
      </c>
      <c r="AR28" s="7"/>
      <c r="AS28" s="12"/>
      <c r="AT28" s="7">
        <v>1</v>
      </c>
      <c r="AU28" s="7"/>
      <c r="AV28" s="12"/>
      <c r="AW28" s="7">
        <v>1</v>
      </c>
      <c r="AX28" s="7"/>
      <c r="AY28" s="12"/>
      <c r="AZ28" s="7">
        <v>1</v>
      </c>
      <c r="BA28" s="7"/>
      <c r="BB28" s="12"/>
      <c r="BC28" s="7">
        <v>1</v>
      </c>
      <c r="BD28" s="7"/>
      <c r="BE28" s="12"/>
      <c r="BF28" s="7">
        <v>1</v>
      </c>
      <c r="BG28" s="7"/>
      <c r="BH28" s="12"/>
      <c r="BI28" s="7">
        <v>1</v>
      </c>
      <c r="BJ28" s="7"/>
      <c r="BK28" s="12"/>
      <c r="BL28" s="7">
        <v>1</v>
      </c>
      <c r="BM28" s="7"/>
      <c r="BN28" s="12"/>
      <c r="BO28" s="7">
        <v>1</v>
      </c>
      <c r="BP28" s="7"/>
      <c r="BQ28" s="12"/>
      <c r="BR28" s="7">
        <v>1</v>
      </c>
      <c r="BS28" s="7"/>
      <c r="BT28" s="12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>
        <v>1</v>
      </c>
      <c r="FH28" s="7"/>
      <c r="FI28" s="7"/>
      <c r="FJ28" s="7">
        <v>1</v>
      </c>
      <c r="FK28" s="7"/>
      <c r="FL28" s="7"/>
      <c r="FM28" s="7">
        <v>1</v>
      </c>
      <c r="FN28" s="7"/>
      <c r="FO28" s="7"/>
      <c r="FP28" s="7">
        <v>1</v>
      </c>
      <c r="FQ28" s="7"/>
      <c r="FR28" s="7"/>
      <c r="FS28" s="7">
        <v>1</v>
      </c>
      <c r="FT28" s="7"/>
      <c r="FU28" s="7"/>
      <c r="FV28" s="7">
        <v>1</v>
      </c>
      <c r="FW28" s="7"/>
      <c r="FX28" s="7"/>
      <c r="FY28" s="7">
        <v>1</v>
      </c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/>
      <c r="GK28" s="7">
        <v>1</v>
      </c>
      <c r="GL28" s="7"/>
      <c r="GM28" s="7"/>
      <c r="GN28" s="7">
        <v>1</v>
      </c>
      <c r="GO28" s="7"/>
      <c r="GP28" s="7"/>
      <c r="GQ28" s="7">
        <v>1</v>
      </c>
      <c r="GR28" s="7"/>
    </row>
    <row r="29" spans="1:200" x14ac:dyDescent="0.25">
      <c r="A29" s="7">
        <v>16</v>
      </c>
      <c r="B29" s="12" t="s">
        <v>1016</v>
      </c>
      <c r="C29" s="12"/>
      <c r="D29" s="7">
        <v>1</v>
      </c>
      <c r="E29" s="7"/>
      <c r="F29" s="12"/>
      <c r="G29" s="7">
        <v>1</v>
      </c>
      <c r="H29" s="7"/>
      <c r="I29" s="12"/>
      <c r="J29" s="7">
        <v>1</v>
      </c>
      <c r="K29" s="7"/>
      <c r="L29" s="12"/>
      <c r="M29" s="7">
        <v>1</v>
      </c>
      <c r="N29" s="7"/>
      <c r="O29" s="12"/>
      <c r="P29" s="7">
        <v>1</v>
      </c>
      <c r="Q29" s="7"/>
      <c r="R29" s="12"/>
      <c r="S29" s="7">
        <v>1</v>
      </c>
      <c r="T29" s="7"/>
      <c r="U29" s="12"/>
      <c r="V29" s="7">
        <v>1</v>
      </c>
      <c r="W29" s="7"/>
      <c r="X29" s="12"/>
      <c r="Y29" s="7">
        <v>1</v>
      </c>
      <c r="Z29" s="7"/>
      <c r="AA29" s="12"/>
      <c r="AB29" s="7">
        <v>1</v>
      </c>
      <c r="AC29" s="7"/>
      <c r="AD29" s="12"/>
      <c r="AE29" s="7">
        <v>1</v>
      </c>
      <c r="AF29" s="7"/>
      <c r="AG29" s="12"/>
      <c r="AH29" s="7">
        <v>1</v>
      </c>
      <c r="AI29" s="7"/>
      <c r="AJ29" s="12"/>
      <c r="AK29" s="7">
        <v>1</v>
      </c>
      <c r="AL29" s="7"/>
      <c r="AM29" s="12"/>
      <c r="AN29" s="7">
        <v>1</v>
      </c>
      <c r="AO29" s="7"/>
      <c r="AP29" s="12"/>
      <c r="AQ29" s="7">
        <v>1</v>
      </c>
      <c r="AR29" s="7"/>
      <c r="AS29" s="12"/>
      <c r="AT29" s="7">
        <v>1</v>
      </c>
      <c r="AU29" s="7"/>
      <c r="AV29" s="12"/>
      <c r="AW29" s="7">
        <v>1</v>
      </c>
      <c r="AX29" s="7"/>
      <c r="AY29" s="12"/>
      <c r="AZ29" s="7">
        <v>1</v>
      </c>
      <c r="BA29" s="7"/>
      <c r="BB29" s="12"/>
      <c r="BC29" s="7">
        <v>1</v>
      </c>
      <c r="BD29" s="7"/>
      <c r="BE29" s="12"/>
      <c r="BF29" s="7">
        <v>1</v>
      </c>
      <c r="BG29" s="7"/>
      <c r="BH29" s="12"/>
      <c r="BI29" s="7">
        <v>1</v>
      </c>
      <c r="BJ29" s="7"/>
      <c r="BK29" s="12"/>
      <c r="BL29" s="7">
        <v>1</v>
      </c>
      <c r="BM29" s="7"/>
      <c r="BN29" s="12"/>
      <c r="BO29" s="7">
        <v>1</v>
      </c>
      <c r="BP29" s="7"/>
      <c r="BQ29" s="12"/>
      <c r="BR29" s="7">
        <v>1</v>
      </c>
      <c r="BS29" s="7"/>
      <c r="BT29" s="12"/>
      <c r="BU29" s="7">
        <v>1</v>
      </c>
      <c r="BV29" s="7"/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/>
      <c r="DU29" s="7">
        <v>1</v>
      </c>
      <c r="DV29" s="7"/>
      <c r="DW29" s="7"/>
      <c r="DX29" s="7">
        <v>1</v>
      </c>
      <c r="DY29" s="7"/>
      <c r="DZ29" s="7"/>
      <c r="EA29" s="7">
        <v>1</v>
      </c>
      <c r="EB29" s="7"/>
      <c r="EC29" s="7"/>
      <c r="ED29" s="7">
        <v>1</v>
      </c>
      <c r="EE29" s="7"/>
      <c r="EF29" s="7"/>
      <c r="EG29" s="7">
        <v>1</v>
      </c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7"/>
      <c r="FM29" s="7"/>
      <c r="FN29" s="7">
        <v>1</v>
      </c>
      <c r="FO29" s="7"/>
      <c r="FP29" s="7"/>
      <c r="FQ29" s="7">
        <v>1</v>
      </c>
      <c r="FR29" s="7"/>
      <c r="FS29" s="7"/>
      <c r="FT29" s="7">
        <v>1</v>
      </c>
      <c r="FU29" s="7"/>
      <c r="FV29" s="7"/>
      <c r="FW29" s="7">
        <v>1</v>
      </c>
      <c r="FX29" s="7"/>
      <c r="FY29" s="7"/>
      <c r="FZ29" s="7">
        <v>1</v>
      </c>
      <c r="GA29" s="7"/>
      <c r="GB29" s="7"/>
      <c r="GC29" s="7">
        <v>1</v>
      </c>
      <c r="GD29" s="7"/>
      <c r="GE29" s="7"/>
      <c r="GF29" s="7">
        <v>1</v>
      </c>
      <c r="GG29" s="7"/>
      <c r="GH29" s="7"/>
      <c r="GI29" s="7">
        <v>1</v>
      </c>
      <c r="GJ29" s="7"/>
      <c r="GK29" s="7"/>
      <c r="GL29" s="7">
        <v>1</v>
      </c>
      <c r="GM29" s="7"/>
      <c r="GN29" s="7"/>
      <c r="GO29" s="7">
        <v>1</v>
      </c>
      <c r="GP29" s="7"/>
      <c r="GQ29" s="7"/>
      <c r="GR29" s="7">
        <v>1</v>
      </c>
    </row>
    <row r="30" spans="1:200" x14ac:dyDescent="0.25">
      <c r="A30" s="7">
        <v>17</v>
      </c>
      <c r="B30" s="12" t="s">
        <v>1017</v>
      </c>
      <c r="C30" s="12"/>
      <c r="D30" s="7">
        <v>1</v>
      </c>
      <c r="E30" s="7"/>
      <c r="F30" s="12"/>
      <c r="G30" s="7">
        <v>1</v>
      </c>
      <c r="H30" s="7"/>
      <c r="I30" s="12"/>
      <c r="J30" s="7">
        <v>1</v>
      </c>
      <c r="K30" s="7"/>
      <c r="L30" s="12"/>
      <c r="M30" s="7">
        <v>1</v>
      </c>
      <c r="N30" s="7"/>
      <c r="O30" s="12"/>
      <c r="P30" s="7">
        <v>1</v>
      </c>
      <c r="Q30" s="7"/>
      <c r="R30" s="12"/>
      <c r="S30" s="7">
        <v>1</v>
      </c>
      <c r="T30" s="7"/>
      <c r="U30" s="12"/>
      <c r="V30" s="7">
        <v>1</v>
      </c>
      <c r="W30" s="7"/>
      <c r="X30" s="12"/>
      <c r="Y30" s="7">
        <v>1</v>
      </c>
      <c r="Z30" s="7"/>
      <c r="AA30" s="12"/>
      <c r="AB30" s="7">
        <v>1</v>
      </c>
      <c r="AC30" s="7"/>
      <c r="AD30" s="12"/>
      <c r="AE30" s="7">
        <v>1</v>
      </c>
      <c r="AF30" s="7"/>
      <c r="AG30" s="12"/>
      <c r="AH30" s="7">
        <v>1</v>
      </c>
      <c r="AI30" s="7"/>
      <c r="AJ30" s="12"/>
      <c r="AK30" s="7">
        <v>1</v>
      </c>
      <c r="AL30" s="7"/>
      <c r="AM30" s="12"/>
      <c r="AN30" s="7">
        <v>1</v>
      </c>
      <c r="AO30" s="7"/>
      <c r="AP30" s="12"/>
      <c r="AQ30" s="7">
        <v>1</v>
      </c>
      <c r="AR30" s="7"/>
      <c r="AS30" s="12"/>
      <c r="AT30" s="7">
        <v>1</v>
      </c>
      <c r="AU30" s="7"/>
      <c r="AV30" s="12"/>
      <c r="AW30" s="7">
        <v>1</v>
      </c>
      <c r="AX30" s="7"/>
      <c r="AY30" s="12"/>
      <c r="AZ30" s="7">
        <v>1</v>
      </c>
      <c r="BA30" s="7"/>
      <c r="BB30" s="12"/>
      <c r="BC30" s="7">
        <v>1</v>
      </c>
      <c r="BD30" s="7"/>
      <c r="BE30" s="12"/>
      <c r="BF30" s="7">
        <v>1</v>
      </c>
      <c r="BG30" s="7"/>
      <c r="BH30" s="12"/>
      <c r="BI30" s="7">
        <v>1</v>
      </c>
      <c r="BJ30" s="7"/>
      <c r="BK30" s="12"/>
      <c r="BL30" s="7">
        <v>1</v>
      </c>
      <c r="BM30" s="7"/>
      <c r="BN30" s="12"/>
      <c r="BO30" s="7">
        <v>1</v>
      </c>
      <c r="BP30" s="7"/>
      <c r="BQ30" s="12"/>
      <c r="BR30" s="7">
        <v>1</v>
      </c>
      <c r="BS30" s="7"/>
      <c r="BT30" s="12"/>
      <c r="BU30" s="7">
        <v>1</v>
      </c>
      <c r="BV30" s="7"/>
      <c r="BW30" s="7"/>
      <c r="BX30" s="7">
        <v>1</v>
      </c>
      <c r="BY30" s="7"/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/>
      <c r="CK30" s="7">
        <v>1</v>
      </c>
      <c r="CL30" s="7"/>
      <c r="CM30" s="7"/>
      <c r="CN30" s="7">
        <v>1</v>
      </c>
      <c r="CO30" s="7"/>
      <c r="CP30" s="7"/>
      <c r="CQ30" s="7">
        <v>1</v>
      </c>
      <c r="CR30" s="7"/>
      <c r="CS30" s="7"/>
      <c r="CT30" s="7">
        <v>1</v>
      </c>
      <c r="CU30" s="7"/>
      <c r="CV30" s="7"/>
      <c r="CW30" s="7">
        <v>1</v>
      </c>
      <c r="CX30" s="7"/>
      <c r="CY30" s="7"/>
      <c r="CZ30" s="7">
        <v>1</v>
      </c>
      <c r="DA30" s="7"/>
      <c r="DB30" s="7"/>
      <c r="DC30" s="7">
        <v>1</v>
      </c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7"/>
      <c r="DT30" s="7"/>
      <c r="DU30" s="7">
        <v>1</v>
      </c>
      <c r="DV30" s="7"/>
      <c r="DW30" s="7"/>
      <c r="DX30" s="7">
        <v>1</v>
      </c>
      <c r="DY30" s="7"/>
      <c r="DZ30" s="7"/>
      <c r="EA30" s="7">
        <v>1</v>
      </c>
      <c r="EB30" s="7"/>
      <c r="EC30" s="7"/>
      <c r="ED30" s="7">
        <v>1</v>
      </c>
      <c r="EE30" s="7"/>
      <c r="EF30" s="7"/>
      <c r="EG30" s="7">
        <v>1</v>
      </c>
      <c r="EH30" s="7"/>
      <c r="EI30" s="7"/>
      <c r="EJ30" s="7">
        <v>1</v>
      </c>
      <c r="EK30" s="7"/>
      <c r="EL30" s="7"/>
      <c r="EM30" s="7">
        <v>1</v>
      </c>
      <c r="EN30" s="7"/>
      <c r="EO30" s="7"/>
      <c r="EP30" s="7">
        <v>1</v>
      </c>
      <c r="EQ30" s="7"/>
      <c r="ER30" s="7"/>
      <c r="ES30" s="7">
        <v>1</v>
      </c>
      <c r="ET30" s="7"/>
      <c r="EU30" s="7"/>
      <c r="EV30" s="7">
        <v>1</v>
      </c>
      <c r="EW30" s="7"/>
      <c r="EX30" s="7"/>
      <c r="EY30" s="7">
        <v>1</v>
      </c>
      <c r="EZ30" s="7"/>
      <c r="FA30" s="7"/>
      <c r="FB30" s="7">
        <v>1</v>
      </c>
      <c r="FC30" s="7"/>
      <c r="FD30" s="7"/>
      <c r="FE30" s="7">
        <v>1</v>
      </c>
      <c r="FF30" s="7"/>
      <c r="FG30" s="7"/>
      <c r="FH30" s="7">
        <v>1</v>
      </c>
      <c r="FI30" s="7"/>
      <c r="FJ30" s="7"/>
      <c r="FK30" s="7">
        <v>1</v>
      </c>
      <c r="FL30" s="7"/>
      <c r="FM30" s="7"/>
      <c r="FN30" s="7">
        <v>1</v>
      </c>
      <c r="FO30" s="7"/>
      <c r="FP30" s="7"/>
      <c r="FQ30" s="7">
        <v>1</v>
      </c>
      <c r="FR30" s="7"/>
      <c r="FS30" s="7"/>
      <c r="FT30" s="7">
        <v>1</v>
      </c>
      <c r="FU30" s="7"/>
      <c r="FV30" s="7"/>
      <c r="FW30" s="7">
        <v>1</v>
      </c>
      <c r="FX30" s="7"/>
      <c r="FY30" s="7"/>
      <c r="FZ30" s="7">
        <v>1</v>
      </c>
      <c r="GA30" s="7"/>
      <c r="GB30" s="7"/>
      <c r="GC30" s="7">
        <v>1</v>
      </c>
      <c r="GD30" s="7"/>
      <c r="GE30" s="7"/>
      <c r="GF30" s="7">
        <v>1</v>
      </c>
      <c r="GG30" s="7"/>
      <c r="GH30" s="7"/>
      <c r="GI30" s="7">
        <v>1</v>
      </c>
      <c r="GJ30" s="7"/>
      <c r="GK30" s="7"/>
      <c r="GL30" s="7">
        <v>1</v>
      </c>
      <c r="GM30" s="7"/>
      <c r="GN30" s="7"/>
      <c r="GO30" s="7">
        <v>1</v>
      </c>
      <c r="GP30" s="7"/>
      <c r="GQ30" s="7"/>
      <c r="GR30" s="7">
        <v>1</v>
      </c>
    </row>
    <row r="31" spans="1:200" x14ac:dyDescent="0.25">
      <c r="A31" s="7">
        <v>18</v>
      </c>
      <c r="B31" s="12" t="s">
        <v>1018</v>
      </c>
      <c r="C31" s="12"/>
      <c r="D31" s="7"/>
      <c r="E31" s="7">
        <v>1</v>
      </c>
      <c r="F31" s="12"/>
      <c r="G31" s="7"/>
      <c r="H31" s="7">
        <v>1</v>
      </c>
      <c r="I31" s="12"/>
      <c r="J31" s="7"/>
      <c r="K31" s="7">
        <v>1</v>
      </c>
      <c r="L31" s="12"/>
      <c r="M31" s="7"/>
      <c r="N31" s="7">
        <v>1</v>
      </c>
      <c r="O31" s="12"/>
      <c r="P31" s="7"/>
      <c r="Q31" s="7">
        <v>1</v>
      </c>
      <c r="R31" s="12"/>
      <c r="S31" s="7"/>
      <c r="T31" s="7">
        <v>1</v>
      </c>
      <c r="U31" s="12"/>
      <c r="V31" s="7"/>
      <c r="W31" s="7">
        <v>1</v>
      </c>
      <c r="X31" s="12"/>
      <c r="Y31" s="7"/>
      <c r="Z31" s="7">
        <v>1</v>
      </c>
      <c r="AA31" s="12"/>
      <c r="AB31" s="7"/>
      <c r="AC31" s="7">
        <v>1</v>
      </c>
      <c r="AD31" s="12"/>
      <c r="AE31" s="7"/>
      <c r="AF31" s="7">
        <v>1</v>
      </c>
      <c r="AG31" s="12"/>
      <c r="AH31" s="7"/>
      <c r="AI31" s="7">
        <v>1</v>
      </c>
      <c r="AJ31" s="12"/>
      <c r="AK31" s="7"/>
      <c r="AL31" s="7">
        <v>1</v>
      </c>
      <c r="AM31" s="12"/>
      <c r="AN31" s="7"/>
      <c r="AO31" s="7">
        <v>1</v>
      </c>
      <c r="AP31" s="12"/>
      <c r="AQ31" s="7"/>
      <c r="AR31" s="7">
        <v>1</v>
      </c>
      <c r="AS31" s="12"/>
      <c r="AT31" s="7"/>
      <c r="AU31" s="7">
        <v>1</v>
      </c>
      <c r="AV31" s="12"/>
      <c r="AW31" s="7"/>
      <c r="AX31" s="7">
        <v>1</v>
      </c>
      <c r="AY31" s="12"/>
      <c r="AZ31" s="7"/>
      <c r="BA31" s="7">
        <v>1</v>
      </c>
      <c r="BB31" s="12"/>
      <c r="BC31" s="7"/>
      <c r="BD31" s="7">
        <v>1</v>
      </c>
      <c r="BE31" s="12"/>
      <c r="BF31" s="7"/>
      <c r="BG31" s="7">
        <v>1</v>
      </c>
      <c r="BH31" s="12"/>
      <c r="BI31" s="7"/>
      <c r="BJ31" s="7">
        <v>1</v>
      </c>
      <c r="BK31" s="12"/>
      <c r="BL31" s="7"/>
      <c r="BM31" s="7">
        <v>1</v>
      </c>
      <c r="BN31" s="12"/>
      <c r="BO31" s="7"/>
      <c r="BP31" s="7">
        <v>1</v>
      </c>
      <c r="BQ31" s="12"/>
      <c r="BR31" s="7"/>
      <c r="BS31" s="7">
        <v>1</v>
      </c>
      <c r="BT31" s="12"/>
      <c r="BU31" s="7"/>
      <c r="BV31" s="7">
        <v>1</v>
      </c>
      <c r="BW31" s="7"/>
      <c r="BX31" s="7"/>
      <c r="BY31" s="7">
        <v>1</v>
      </c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/>
      <c r="DU31" s="7">
        <v>1</v>
      </c>
      <c r="DV31" s="7"/>
      <c r="DW31" s="7"/>
      <c r="DX31" s="7">
        <v>1</v>
      </c>
      <c r="DY31" s="7"/>
      <c r="DZ31" s="7"/>
      <c r="EA31" s="7">
        <v>1</v>
      </c>
      <c r="EB31" s="7"/>
      <c r="EC31" s="7"/>
      <c r="ED31" s="7">
        <v>1</v>
      </c>
      <c r="EE31" s="7"/>
      <c r="EF31" s="7"/>
      <c r="EG31" s="7">
        <v>1</v>
      </c>
      <c r="EH31" s="7"/>
      <c r="EI31" s="7"/>
      <c r="EJ31" s="7">
        <v>1</v>
      </c>
      <c r="EK31" s="7"/>
      <c r="EL31" s="7"/>
      <c r="EM31" s="7">
        <v>1</v>
      </c>
      <c r="EN31" s="7"/>
      <c r="EO31" s="7"/>
      <c r="EP31" s="7">
        <v>1</v>
      </c>
      <c r="EQ31" s="7"/>
      <c r="ER31" s="7"/>
      <c r="ES31" s="7">
        <v>1</v>
      </c>
      <c r="ET31" s="7"/>
      <c r="EU31" s="7"/>
      <c r="EV31" s="7">
        <v>1</v>
      </c>
      <c r="EW31" s="7"/>
      <c r="EX31" s="7"/>
      <c r="EY31" s="7">
        <v>1</v>
      </c>
      <c r="EZ31" s="7"/>
      <c r="FA31" s="7"/>
      <c r="FB31" s="7">
        <v>1</v>
      </c>
      <c r="FC31" s="7"/>
      <c r="FD31" s="7"/>
      <c r="FE31" s="7">
        <v>1</v>
      </c>
      <c r="FF31" s="7"/>
      <c r="FG31" s="7"/>
      <c r="FH31" s="7">
        <v>1</v>
      </c>
      <c r="FI31" s="7"/>
      <c r="FJ31" s="7"/>
      <c r="FK31" s="7">
        <v>1</v>
      </c>
      <c r="FL31" s="7"/>
      <c r="FM31" s="7"/>
      <c r="FN31" s="7">
        <v>1</v>
      </c>
      <c r="FO31" s="7"/>
      <c r="FP31" s="7"/>
      <c r="FQ31" s="7">
        <v>1</v>
      </c>
      <c r="FR31" s="7"/>
      <c r="FS31" s="7"/>
      <c r="FT31" s="7">
        <v>1</v>
      </c>
      <c r="FU31" s="7"/>
      <c r="FV31" s="7"/>
      <c r="FW31" s="7">
        <v>1</v>
      </c>
      <c r="FX31" s="7"/>
      <c r="FY31" s="7"/>
      <c r="FZ31" s="7">
        <v>1</v>
      </c>
      <c r="GA31" s="7"/>
      <c r="GB31" s="7"/>
      <c r="GC31" s="7">
        <v>1</v>
      </c>
      <c r="GD31" s="7"/>
      <c r="GE31" s="7"/>
      <c r="GF31" s="7">
        <v>1</v>
      </c>
      <c r="GG31" s="7"/>
      <c r="GH31" s="7"/>
      <c r="GI31" s="7">
        <v>1</v>
      </c>
      <c r="GJ31" s="7"/>
      <c r="GK31" s="7"/>
      <c r="GL31" s="7">
        <v>1</v>
      </c>
      <c r="GM31" s="7"/>
      <c r="GN31" s="7"/>
      <c r="GO31" s="7">
        <v>1</v>
      </c>
      <c r="GP31" s="7"/>
      <c r="GQ31" s="7"/>
      <c r="GR31" s="7">
        <v>1</v>
      </c>
    </row>
    <row r="32" spans="1:200" x14ac:dyDescent="0.25">
      <c r="A32" s="7">
        <v>19</v>
      </c>
      <c r="B32" s="12" t="s">
        <v>1019</v>
      </c>
      <c r="C32" s="12"/>
      <c r="D32" s="7"/>
      <c r="E32" s="7">
        <v>1</v>
      </c>
      <c r="F32" s="12"/>
      <c r="G32" s="7"/>
      <c r="H32" s="7">
        <v>1</v>
      </c>
      <c r="I32" s="12"/>
      <c r="J32" s="7"/>
      <c r="K32" s="7">
        <v>1</v>
      </c>
      <c r="L32" s="12"/>
      <c r="M32" s="7"/>
      <c r="N32" s="7">
        <v>1</v>
      </c>
      <c r="O32" s="12"/>
      <c r="P32" s="7"/>
      <c r="Q32" s="7">
        <v>1</v>
      </c>
      <c r="R32" s="12"/>
      <c r="S32" s="7"/>
      <c r="T32" s="7">
        <v>1</v>
      </c>
      <c r="U32" s="12"/>
      <c r="V32" s="7"/>
      <c r="W32" s="7">
        <v>1</v>
      </c>
      <c r="X32" s="12"/>
      <c r="Y32" s="7"/>
      <c r="Z32" s="7">
        <v>1</v>
      </c>
      <c r="AA32" s="12"/>
      <c r="AB32" s="7"/>
      <c r="AC32" s="7">
        <v>1</v>
      </c>
      <c r="AD32" s="12"/>
      <c r="AE32" s="7"/>
      <c r="AF32" s="7">
        <v>1</v>
      </c>
      <c r="AG32" s="12"/>
      <c r="AH32" s="7"/>
      <c r="AI32" s="7">
        <v>1</v>
      </c>
      <c r="AJ32" s="12"/>
      <c r="AK32" s="7"/>
      <c r="AL32" s="7">
        <v>1</v>
      </c>
      <c r="AM32" s="12"/>
      <c r="AN32" s="7"/>
      <c r="AO32" s="7">
        <v>1</v>
      </c>
      <c r="AP32" s="12"/>
      <c r="AQ32" s="7"/>
      <c r="AR32" s="7">
        <v>1</v>
      </c>
      <c r="AS32" s="12"/>
      <c r="AT32" s="7"/>
      <c r="AU32" s="7">
        <v>1</v>
      </c>
      <c r="AV32" s="12"/>
      <c r="AW32" s="7"/>
      <c r="AX32" s="7">
        <v>1</v>
      </c>
      <c r="AY32" s="12"/>
      <c r="AZ32" s="7"/>
      <c r="BA32" s="7">
        <v>1</v>
      </c>
      <c r="BB32" s="12"/>
      <c r="BC32" s="7"/>
      <c r="BD32" s="7">
        <v>1</v>
      </c>
      <c r="BE32" s="12"/>
      <c r="BF32" s="7"/>
      <c r="BG32" s="7">
        <v>1</v>
      </c>
      <c r="BH32" s="12"/>
      <c r="BI32" s="7"/>
      <c r="BJ32" s="7">
        <v>1</v>
      </c>
      <c r="BK32" s="12"/>
      <c r="BL32" s="7"/>
      <c r="BM32" s="7">
        <v>1</v>
      </c>
      <c r="BN32" s="12"/>
      <c r="BO32" s="7"/>
      <c r="BP32" s="7">
        <v>1</v>
      </c>
      <c r="BQ32" s="12"/>
      <c r="BR32" s="7"/>
      <c r="BS32" s="7">
        <v>1</v>
      </c>
      <c r="BT32" s="12"/>
      <c r="BU32" s="7"/>
      <c r="BV32" s="7">
        <v>1</v>
      </c>
      <c r="BW32" s="7"/>
      <c r="BX32" s="7"/>
      <c r="BY32" s="7">
        <v>1</v>
      </c>
      <c r="BZ32" s="7"/>
      <c r="CA32" s="7">
        <v>1</v>
      </c>
      <c r="CB32" s="12"/>
      <c r="CC32" s="7"/>
      <c r="CD32" s="7">
        <v>1</v>
      </c>
      <c r="CE32" s="12"/>
      <c r="CF32" s="7"/>
      <c r="CG32" s="7">
        <v>1</v>
      </c>
      <c r="CH32" s="12"/>
      <c r="CI32" s="7"/>
      <c r="CJ32" s="7">
        <v>1</v>
      </c>
      <c r="CK32" s="12"/>
      <c r="CL32" s="7"/>
      <c r="CM32" s="7">
        <v>1</v>
      </c>
      <c r="CN32" s="12"/>
      <c r="CO32" s="7"/>
      <c r="CP32" s="7">
        <v>1</v>
      </c>
      <c r="CQ32" s="12"/>
      <c r="CR32" s="7"/>
      <c r="CS32" s="7">
        <v>1</v>
      </c>
      <c r="CT32" s="12"/>
      <c r="CU32" s="7"/>
      <c r="CV32" s="7">
        <v>1</v>
      </c>
      <c r="CW32" s="12"/>
      <c r="CX32" s="7"/>
      <c r="CY32" s="7">
        <v>1</v>
      </c>
      <c r="CZ32" s="12"/>
      <c r="DA32" s="7"/>
      <c r="DB32" s="7">
        <v>1</v>
      </c>
      <c r="DC32" s="12"/>
      <c r="DD32" s="7"/>
      <c r="DE32" s="7">
        <v>1</v>
      </c>
      <c r="DF32" s="12"/>
      <c r="DG32" s="7"/>
      <c r="DH32" s="7">
        <v>1</v>
      </c>
      <c r="DI32" s="12"/>
      <c r="DJ32" s="7"/>
      <c r="DK32" s="7">
        <v>1</v>
      </c>
      <c r="DL32" s="12"/>
      <c r="DM32" s="7"/>
      <c r="DN32" s="7">
        <v>1</v>
      </c>
      <c r="DO32" s="12"/>
      <c r="DP32" s="7"/>
      <c r="DQ32" s="7">
        <v>1</v>
      </c>
      <c r="DR32" s="12"/>
      <c r="DS32" s="7"/>
      <c r="DT32" s="7">
        <v>1</v>
      </c>
      <c r="DU32" s="12"/>
      <c r="DV32" s="7"/>
      <c r="DW32" s="7">
        <v>1</v>
      </c>
      <c r="DX32" s="12"/>
      <c r="DY32" s="7"/>
      <c r="DZ32" s="7">
        <v>1</v>
      </c>
      <c r="EA32" s="12"/>
      <c r="EB32" s="7"/>
      <c r="EC32" s="7">
        <v>1</v>
      </c>
      <c r="ED32" s="12"/>
      <c r="EE32" s="7"/>
      <c r="EF32" s="7">
        <v>1</v>
      </c>
      <c r="EG32" s="12"/>
      <c r="EH32" s="7"/>
      <c r="EI32" s="7">
        <v>1</v>
      </c>
      <c r="EJ32" s="12"/>
      <c r="EK32" s="7"/>
      <c r="EL32" s="7">
        <v>1</v>
      </c>
      <c r="EM32" s="12"/>
      <c r="EN32" s="7"/>
      <c r="EO32" s="7">
        <v>1</v>
      </c>
      <c r="EP32" s="12"/>
      <c r="EQ32" s="7"/>
      <c r="ER32" s="7">
        <v>1</v>
      </c>
      <c r="ES32" s="12"/>
      <c r="ET32" s="7"/>
      <c r="EU32" s="7">
        <v>1</v>
      </c>
      <c r="EV32" s="12"/>
      <c r="EW32" s="7"/>
      <c r="EX32" s="7">
        <v>1</v>
      </c>
      <c r="EY32" s="12"/>
      <c r="EZ32" s="7"/>
      <c r="FA32" s="7">
        <v>1</v>
      </c>
      <c r="FB32" s="12"/>
      <c r="FC32" s="7"/>
      <c r="FD32" s="7">
        <v>1</v>
      </c>
      <c r="FE32" s="12"/>
      <c r="FF32" s="7"/>
      <c r="FG32" s="7">
        <v>1</v>
      </c>
      <c r="FH32" s="12"/>
      <c r="FI32" s="7"/>
      <c r="FJ32" s="7">
        <v>1</v>
      </c>
      <c r="FK32" s="12"/>
      <c r="FL32" s="7"/>
      <c r="FM32" s="7">
        <v>1</v>
      </c>
      <c r="FN32" s="12"/>
      <c r="FO32" s="7"/>
      <c r="FP32" s="7">
        <v>1</v>
      </c>
      <c r="FQ32" s="12"/>
      <c r="FR32" s="7"/>
      <c r="FS32" s="7">
        <v>1</v>
      </c>
      <c r="FT32" s="12"/>
      <c r="FU32" s="7"/>
      <c r="FV32" s="7">
        <v>1</v>
      </c>
      <c r="FW32" s="12"/>
      <c r="FX32" s="7"/>
      <c r="FY32" s="7">
        <v>1</v>
      </c>
      <c r="FZ32" s="12"/>
      <c r="GA32" s="7"/>
      <c r="GB32" s="7">
        <v>1</v>
      </c>
      <c r="GC32" s="12"/>
      <c r="GD32" s="7"/>
      <c r="GE32" s="7">
        <v>1</v>
      </c>
      <c r="GF32" s="12"/>
      <c r="GG32" s="7"/>
      <c r="GH32" s="7">
        <v>1</v>
      </c>
      <c r="GI32" s="12"/>
      <c r="GJ32" s="7"/>
      <c r="GK32" s="7">
        <v>1</v>
      </c>
      <c r="GL32" s="12"/>
      <c r="GM32" s="7"/>
      <c r="GN32" s="7">
        <v>1</v>
      </c>
      <c r="GO32" s="12"/>
      <c r="GP32" s="7"/>
      <c r="GQ32" s="7">
        <v>1</v>
      </c>
      <c r="GR32" s="12"/>
    </row>
    <row r="33" spans="1:200" x14ac:dyDescent="0.25">
      <c r="A33" s="7">
        <v>20</v>
      </c>
      <c r="B33" s="12" t="s">
        <v>1020</v>
      </c>
      <c r="C33" s="12"/>
      <c r="D33" s="7"/>
      <c r="E33" s="7">
        <v>1</v>
      </c>
      <c r="F33" s="12"/>
      <c r="G33" s="7"/>
      <c r="H33" s="7">
        <v>1</v>
      </c>
      <c r="I33" s="12"/>
      <c r="J33" s="7"/>
      <c r="K33" s="7">
        <v>1</v>
      </c>
      <c r="L33" s="12"/>
      <c r="M33" s="7"/>
      <c r="N33" s="7">
        <v>1</v>
      </c>
      <c r="O33" s="12"/>
      <c r="P33" s="7"/>
      <c r="Q33" s="7">
        <v>1</v>
      </c>
      <c r="R33" s="12"/>
      <c r="S33" s="7"/>
      <c r="T33" s="7">
        <v>1</v>
      </c>
      <c r="U33" s="12"/>
      <c r="V33" s="7"/>
      <c r="W33" s="7">
        <v>1</v>
      </c>
      <c r="X33" s="12"/>
      <c r="Y33" s="7"/>
      <c r="Z33" s="7">
        <v>1</v>
      </c>
      <c r="AA33" s="12"/>
      <c r="AB33" s="7"/>
      <c r="AC33" s="7">
        <v>1</v>
      </c>
      <c r="AD33" s="12"/>
      <c r="AE33" s="7"/>
      <c r="AF33" s="7">
        <v>1</v>
      </c>
      <c r="AG33" s="12"/>
      <c r="AH33" s="7"/>
      <c r="AI33" s="7">
        <v>1</v>
      </c>
      <c r="AJ33" s="12"/>
      <c r="AK33" s="7"/>
      <c r="AL33" s="7">
        <v>1</v>
      </c>
      <c r="AM33" s="12"/>
      <c r="AN33" s="7"/>
      <c r="AO33" s="7">
        <v>1</v>
      </c>
      <c r="AP33" s="12"/>
      <c r="AQ33" s="7"/>
      <c r="AR33" s="7">
        <v>1</v>
      </c>
      <c r="AS33" s="12"/>
      <c r="AT33" s="7"/>
      <c r="AU33" s="7">
        <v>1</v>
      </c>
      <c r="AV33" s="12"/>
      <c r="AW33" s="7"/>
      <c r="AX33" s="7">
        <v>1</v>
      </c>
      <c r="AY33" s="12"/>
      <c r="AZ33" s="7"/>
      <c r="BA33" s="7">
        <v>1</v>
      </c>
      <c r="BB33" s="12"/>
      <c r="BC33" s="7"/>
      <c r="BD33" s="7">
        <v>1</v>
      </c>
      <c r="BE33" s="12"/>
      <c r="BF33" s="7"/>
      <c r="BG33" s="7">
        <v>1</v>
      </c>
      <c r="BH33" s="12"/>
      <c r="BI33" s="7"/>
      <c r="BJ33" s="7">
        <v>1</v>
      </c>
      <c r="BK33" s="12"/>
      <c r="BL33" s="7"/>
      <c r="BM33" s="7">
        <v>1</v>
      </c>
      <c r="BN33" s="12"/>
      <c r="BO33" s="7"/>
      <c r="BP33" s="7">
        <v>1</v>
      </c>
      <c r="BQ33" s="12"/>
      <c r="BR33" s="7"/>
      <c r="BS33" s="7">
        <v>1</v>
      </c>
      <c r="BT33" s="12"/>
      <c r="BU33" s="7"/>
      <c r="BV33" s="7">
        <v>1</v>
      </c>
      <c r="BW33" s="7"/>
      <c r="BX33" s="7"/>
      <c r="BY33" s="7">
        <v>1</v>
      </c>
      <c r="BZ33" s="7"/>
      <c r="CA33" s="7">
        <v>1</v>
      </c>
      <c r="CB33" s="12"/>
      <c r="CC33" s="7"/>
      <c r="CD33" s="7">
        <v>1</v>
      </c>
      <c r="CE33" s="12"/>
      <c r="CF33" s="7"/>
      <c r="CG33" s="7">
        <v>1</v>
      </c>
      <c r="CH33" s="12"/>
      <c r="CI33" s="7"/>
      <c r="CJ33" s="7">
        <v>1</v>
      </c>
      <c r="CK33" s="12"/>
      <c r="CL33" s="7"/>
      <c r="CM33" s="7">
        <v>1</v>
      </c>
      <c r="CN33" s="12"/>
      <c r="CO33" s="7"/>
      <c r="CP33" s="7">
        <v>1</v>
      </c>
      <c r="CQ33" s="12"/>
      <c r="CR33" s="7"/>
      <c r="CS33" s="7">
        <v>1</v>
      </c>
      <c r="CT33" s="12"/>
      <c r="CU33" s="7"/>
      <c r="CV33" s="7">
        <v>1</v>
      </c>
      <c r="CW33" s="12"/>
      <c r="CX33" s="7"/>
      <c r="CY33" s="7">
        <v>1</v>
      </c>
      <c r="CZ33" s="12"/>
      <c r="DA33" s="7"/>
      <c r="DB33" s="7">
        <v>1</v>
      </c>
      <c r="DC33" s="12"/>
      <c r="DD33" s="7"/>
      <c r="DE33" s="7">
        <v>1</v>
      </c>
      <c r="DF33" s="12"/>
      <c r="DG33" s="7"/>
      <c r="DH33" s="7">
        <v>1</v>
      </c>
      <c r="DI33" s="12"/>
      <c r="DJ33" s="7"/>
      <c r="DK33" s="7">
        <v>1</v>
      </c>
      <c r="DL33" s="12"/>
      <c r="DM33" s="7"/>
      <c r="DN33" s="7">
        <v>1</v>
      </c>
      <c r="DO33" s="12"/>
      <c r="DP33" s="7"/>
      <c r="DQ33" s="7">
        <v>1</v>
      </c>
      <c r="DR33" s="12"/>
      <c r="DS33" s="7"/>
      <c r="DT33" s="7">
        <v>1</v>
      </c>
      <c r="DU33" s="12"/>
      <c r="DV33" s="7"/>
      <c r="DW33" s="7">
        <v>1</v>
      </c>
      <c r="DX33" s="12"/>
      <c r="DY33" s="7"/>
      <c r="DZ33" s="7">
        <v>1</v>
      </c>
      <c r="EA33" s="12"/>
      <c r="EB33" s="7"/>
      <c r="EC33" s="7">
        <v>1</v>
      </c>
      <c r="ED33" s="12"/>
      <c r="EE33" s="7"/>
      <c r="EF33" s="7">
        <v>1</v>
      </c>
      <c r="EG33" s="12"/>
      <c r="EH33" s="7"/>
      <c r="EI33" s="7">
        <v>1</v>
      </c>
      <c r="EJ33" s="12"/>
      <c r="EK33" s="7"/>
      <c r="EL33" s="7">
        <v>1</v>
      </c>
      <c r="EM33" s="12"/>
      <c r="EN33" s="7"/>
      <c r="EO33" s="7">
        <v>1</v>
      </c>
      <c r="EP33" s="12"/>
      <c r="EQ33" s="7"/>
      <c r="ER33" s="7">
        <v>1</v>
      </c>
      <c r="ES33" s="12"/>
      <c r="ET33" s="7"/>
      <c r="EU33" s="7">
        <v>1</v>
      </c>
      <c r="EV33" s="12"/>
      <c r="EW33" s="7"/>
      <c r="EX33" s="7">
        <v>1</v>
      </c>
      <c r="EY33" s="12"/>
      <c r="EZ33" s="7"/>
      <c r="FA33" s="7">
        <v>1</v>
      </c>
      <c r="FB33" s="12"/>
      <c r="FC33" s="7"/>
      <c r="FD33" s="7">
        <v>1</v>
      </c>
      <c r="FE33" s="12"/>
      <c r="FF33" s="7"/>
      <c r="FG33" s="7">
        <v>1</v>
      </c>
      <c r="FH33" s="12"/>
      <c r="FI33" s="7"/>
      <c r="FJ33" s="7">
        <v>1</v>
      </c>
      <c r="FK33" s="12"/>
      <c r="FL33" s="7"/>
      <c r="FM33" s="7">
        <v>1</v>
      </c>
      <c r="FN33" s="12"/>
      <c r="FO33" s="7"/>
      <c r="FP33" s="7">
        <v>1</v>
      </c>
      <c r="FQ33" s="12"/>
      <c r="FR33" s="7"/>
      <c r="FS33" s="7">
        <v>1</v>
      </c>
      <c r="FT33" s="12"/>
      <c r="FU33" s="7"/>
      <c r="FV33" s="7">
        <v>1</v>
      </c>
      <c r="FW33" s="12"/>
      <c r="FX33" s="7"/>
      <c r="FY33" s="7">
        <v>1</v>
      </c>
      <c r="FZ33" s="12"/>
      <c r="GA33" s="7"/>
      <c r="GB33" s="7">
        <v>1</v>
      </c>
      <c r="GC33" s="12"/>
      <c r="GD33" s="7"/>
      <c r="GE33" s="7">
        <v>1</v>
      </c>
      <c r="GF33" s="12"/>
      <c r="GG33" s="7"/>
      <c r="GH33" s="7">
        <v>1</v>
      </c>
      <c r="GI33" s="12"/>
      <c r="GJ33" s="7"/>
      <c r="GK33" s="7">
        <v>1</v>
      </c>
      <c r="GL33" s="12"/>
      <c r="GM33" s="7"/>
      <c r="GN33" s="7">
        <v>1</v>
      </c>
      <c r="GO33" s="12"/>
      <c r="GP33" s="7"/>
      <c r="GQ33" s="7">
        <v>1</v>
      </c>
      <c r="GR33" s="12"/>
    </row>
    <row r="34" spans="1:200" x14ac:dyDescent="0.25">
      <c r="A34" s="7">
        <v>21</v>
      </c>
      <c r="B34" s="12" t="s">
        <v>1021</v>
      </c>
      <c r="C34" s="12"/>
      <c r="D34" s="7"/>
      <c r="E34" s="7">
        <v>1</v>
      </c>
      <c r="F34" s="12"/>
      <c r="G34" s="7"/>
      <c r="H34" s="7">
        <v>1</v>
      </c>
      <c r="I34" s="12"/>
      <c r="J34" s="7"/>
      <c r="K34" s="7">
        <v>1</v>
      </c>
      <c r="L34" s="12"/>
      <c r="M34" s="7"/>
      <c r="N34" s="7">
        <v>1</v>
      </c>
      <c r="O34" s="12"/>
      <c r="P34" s="7"/>
      <c r="Q34" s="7">
        <v>1</v>
      </c>
      <c r="R34" s="12"/>
      <c r="S34" s="7"/>
      <c r="T34" s="7">
        <v>1</v>
      </c>
      <c r="U34" s="12"/>
      <c r="V34" s="7"/>
      <c r="W34" s="7">
        <v>1</v>
      </c>
      <c r="X34" s="12"/>
      <c r="Y34" s="7"/>
      <c r="Z34" s="7">
        <v>1</v>
      </c>
      <c r="AA34" s="12"/>
      <c r="AB34" s="7"/>
      <c r="AC34" s="7">
        <v>1</v>
      </c>
      <c r="AD34" s="12"/>
      <c r="AE34" s="7"/>
      <c r="AF34" s="7">
        <v>1</v>
      </c>
      <c r="AG34" s="12"/>
      <c r="AH34" s="7"/>
      <c r="AI34" s="7">
        <v>1</v>
      </c>
      <c r="AJ34" s="12"/>
      <c r="AK34" s="7"/>
      <c r="AL34" s="7">
        <v>1</v>
      </c>
      <c r="AM34" s="12"/>
      <c r="AN34" s="7"/>
      <c r="AO34" s="7">
        <v>1</v>
      </c>
      <c r="AP34" s="12"/>
      <c r="AQ34" s="7"/>
      <c r="AR34" s="7">
        <v>1</v>
      </c>
      <c r="AS34" s="12"/>
      <c r="AT34" s="7"/>
      <c r="AU34" s="7">
        <v>1</v>
      </c>
      <c r="AV34" s="12"/>
      <c r="AW34" s="7"/>
      <c r="AX34" s="7">
        <v>1</v>
      </c>
      <c r="AY34" s="12"/>
      <c r="AZ34" s="7"/>
      <c r="BA34" s="7">
        <v>1</v>
      </c>
      <c r="BB34" s="12"/>
      <c r="BC34" s="7"/>
      <c r="BD34" s="7">
        <v>1</v>
      </c>
      <c r="BE34" s="12"/>
      <c r="BF34" s="7"/>
      <c r="BG34" s="7">
        <v>1</v>
      </c>
      <c r="BH34" s="12"/>
      <c r="BI34" s="7"/>
      <c r="BJ34" s="7">
        <v>1</v>
      </c>
      <c r="BK34" s="12"/>
      <c r="BL34" s="7"/>
      <c r="BM34" s="7">
        <v>1</v>
      </c>
      <c r="BN34" s="12"/>
      <c r="BO34" s="7"/>
      <c r="BP34" s="7">
        <v>1</v>
      </c>
      <c r="BQ34" s="12"/>
      <c r="BR34" s="7"/>
      <c r="BS34" s="7">
        <v>1</v>
      </c>
      <c r="BT34" s="12"/>
      <c r="BU34" s="7"/>
      <c r="BV34" s="7">
        <v>1</v>
      </c>
      <c r="BW34" s="7"/>
      <c r="BX34" s="7"/>
      <c r="BY34" s="7">
        <v>1</v>
      </c>
      <c r="BZ34" s="7"/>
      <c r="CA34" s="7">
        <v>1</v>
      </c>
      <c r="CB34" s="12"/>
      <c r="CC34" s="7"/>
      <c r="CD34" s="7">
        <v>1</v>
      </c>
      <c r="CE34" s="12"/>
      <c r="CF34" s="7"/>
      <c r="CG34" s="7">
        <v>1</v>
      </c>
      <c r="CH34" s="12"/>
      <c r="CI34" s="7"/>
      <c r="CJ34" s="7">
        <v>1</v>
      </c>
      <c r="CK34" s="12"/>
      <c r="CL34" s="7"/>
      <c r="CM34" s="7">
        <v>1</v>
      </c>
      <c r="CN34" s="12"/>
      <c r="CO34" s="7"/>
      <c r="CP34" s="7">
        <v>1</v>
      </c>
      <c r="CQ34" s="12"/>
      <c r="CR34" s="7"/>
      <c r="CS34" s="7">
        <v>1</v>
      </c>
      <c r="CT34" s="12"/>
      <c r="CU34" s="7"/>
      <c r="CV34" s="7">
        <v>1</v>
      </c>
      <c r="CW34" s="12"/>
      <c r="CX34" s="7"/>
      <c r="CY34" s="7">
        <v>1</v>
      </c>
      <c r="CZ34" s="12"/>
      <c r="DA34" s="7"/>
      <c r="DB34" s="7">
        <v>1</v>
      </c>
      <c r="DC34" s="12"/>
      <c r="DD34" s="7"/>
      <c r="DE34" s="7">
        <v>1</v>
      </c>
      <c r="DF34" s="12"/>
      <c r="DG34" s="7"/>
      <c r="DH34" s="7">
        <v>1</v>
      </c>
      <c r="DI34" s="12"/>
      <c r="DJ34" s="7"/>
      <c r="DK34" s="7">
        <v>1</v>
      </c>
      <c r="DL34" s="12"/>
      <c r="DM34" s="7"/>
      <c r="DN34" s="7">
        <v>1</v>
      </c>
      <c r="DO34" s="12"/>
      <c r="DP34" s="7"/>
      <c r="DQ34" s="7">
        <v>1</v>
      </c>
      <c r="DR34" s="12"/>
      <c r="DS34" s="7"/>
      <c r="DT34" s="7">
        <v>1</v>
      </c>
      <c r="DU34" s="12"/>
      <c r="DV34" s="7"/>
      <c r="DW34" s="7">
        <v>1</v>
      </c>
      <c r="DX34" s="12"/>
      <c r="DY34" s="7"/>
      <c r="DZ34" s="7">
        <v>1</v>
      </c>
      <c r="EA34" s="12"/>
      <c r="EB34" s="7"/>
      <c r="EC34" s="7">
        <v>1</v>
      </c>
      <c r="ED34" s="12"/>
      <c r="EE34" s="7"/>
      <c r="EF34" s="7">
        <v>1</v>
      </c>
      <c r="EG34" s="12"/>
      <c r="EH34" s="7"/>
      <c r="EI34" s="7">
        <v>1</v>
      </c>
      <c r="EJ34" s="12"/>
      <c r="EK34" s="7"/>
      <c r="EL34" s="7">
        <v>1</v>
      </c>
      <c r="EM34" s="12"/>
      <c r="EN34" s="7"/>
      <c r="EO34" s="7">
        <v>1</v>
      </c>
      <c r="EP34" s="12"/>
      <c r="EQ34" s="7"/>
      <c r="ER34" s="7">
        <v>1</v>
      </c>
      <c r="ES34" s="12"/>
      <c r="ET34" s="7"/>
      <c r="EU34" s="7">
        <v>1</v>
      </c>
      <c r="EV34" s="12"/>
      <c r="EW34" s="7"/>
      <c r="EX34" s="7">
        <v>1</v>
      </c>
      <c r="EY34" s="12"/>
      <c r="EZ34" s="7"/>
      <c r="FA34" s="7">
        <v>1</v>
      </c>
      <c r="FB34" s="12"/>
      <c r="FC34" s="7"/>
      <c r="FD34" s="7">
        <v>1</v>
      </c>
      <c r="FE34" s="12"/>
      <c r="FF34" s="7"/>
      <c r="FG34" s="7">
        <v>1</v>
      </c>
      <c r="FH34" s="12"/>
      <c r="FI34" s="7"/>
      <c r="FJ34" s="7">
        <v>1</v>
      </c>
      <c r="FK34" s="12"/>
      <c r="FL34" s="7"/>
      <c r="FM34" s="7">
        <v>1</v>
      </c>
      <c r="FN34" s="12"/>
      <c r="FO34" s="7"/>
      <c r="FP34" s="7">
        <v>1</v>
      </c>
      <c r="FQ34" s="12"/>
      <c r="FR34" s="7"/>
      <c r="FS34" s="7">
        <v>1</v>
      </c>
      <c r="FT34" s="12"/>
      <c r="FU34" s="7"/>
      <c r="FV34" s="7">
        <v>1</v>
      </c>
      <c r="FW34" s="12"/>
      <c r="FX34" s="7"/>
      <c r="FY34" s="7">
        <v>1</v>
      </c>
      <c r="FZ34" s="12"/>
      <c r="GA34" s="7"/>
      <c r="GB34" s="7">
        <v>1</v>
      </c>
      <c r="GC34" s="12"/>
      <c r="GD34" s="7"/>
      <c r="GE34" s="7">
        <v>1</v>
      </c>
      <c r="GF34" s="12"/>
      <c r="GG34" s="7"/>
      <c r="GH34" s="7">
        <v>1</v>
      </c>
      <c r="GI34" s="12"/>
      <c r="GJ34" s="7"/>
      <c r="GK34" s="7">
        <v>1</v>
      </c>
      <c r="GL34" s="12"/>
      <c r="GM34" s="7"/>
      <c r="GN34" s="7">
        <v>1</v>
      </c>
      <c r="GO34" s="12"/>
      <c r="GP34" s="7"/>
      <c r="GQ34" s="7">
        <v>1</v>
      </c>
      <c r="GR34" s="12"/>
    </row>
    <row r="35" spans="1:200" x14ac:dyDescent="0.25">
      <c r="A35" s="83" t="s">
        <v>395</v>
      </c>
      <c r="B35" s="84"/>
      <c r="C35" s="7">
        <f>SUM(C14:C34)</f>
        <v>3</v>
      </c>
      <c r="D35" s="7">
        <f>SUM(D14:D34)</f>
        <v>8</v>
      </c>
      <c r="E35" s="7">
        <f>SUM(E14:E34)</f>
        <v>10</v>
      </c>
      <c r="F35" s="7">
        <f t="shared" ref="F35:BQ35" si="0">SUM(F14:F34)</f>
        <v>3</v>
      </c>
      <c r="G35" s="7">
        <f t="shared" si="0"/>
        <v>8</v>
      </c>
      <c r="H35" s="7">
        <f t="shared" si="0"/>
        <v>10</v>
      </c>
      <c r="I35" s="7">
        <f t="shared" si="0"/>
        <v>3</v>
      </c>
      <c r="J35" s="7">
        <f t="shared" si="0"/>
        <v>8</v>
      </c>
      <c r="K35" s="7">
        <f t="shared" si="0"/>
        <v>10</v>
      </c>
      <c r="L35" s="7">
        <f t="shared" si="0"/>
        <v>3</v>
      </c>
      <c r="M35" s="7">
        <f t="shared" si="0"/>
        <v>8</v>
      </c>
      <c r="N35" s="7">
        <f t="shared" si="0"/>
        <v>10</v>
      </c>
      <c r="O35" s="7">
        <f t="shared" si="0"/>
        <v>3</v>
      </c>
      <c r="P35" s="7">
        <f t="shared" si="0"/>
        <v>8</v>
      </c>
      <c r="Q35" s="7">
        <f t="shared" si="0"/>
        <v>10</v>
      </c>
      <c r="R35" s="7">
        <f t="shared" si="0"/>
        <v>3</v>
      </c>
      <c r="S35" s="7">
        <f t="shared" si="0"/>
        <v>8</v>
      </c>
      <c r="T35" s="7">
        <f t="shared" si="0"/>
        <v>10</v>
      </c>
      <c r="U35" s="7">
        <f t="shared" si="0"/>
        <v>3</v>
      </c>
      <c r="V35" s="7">
        <f t="shared" si="0"/>
        <v>8</v>
      </c>
      <c r="W35" s="7">
        <f t="shared" si="0"/>
        <v>10</v>
      </c>
      <c r="X35" s="7">
        <f t="shared" si="0"/>
        <v>3</v>
      </c>
      <c r="Y35" s="7">
        <f t="shared" si="0"/>
        <v>8</v>
      </c>
      <c r="Z35" s="7">
        <f t="shared" si="0"/>
        <v>10</v>
      </c>
      <c r="AA35" s="7">
        <f t="shared" si="0"/>
        <v>3</v>
      </c>
      <c r="AB35" s="7">
        <f t="shared" si="0"/>
        <v>8</v>
      </c>
      <c r="AC35" s="7">
        <f t="shared" si="0"/>
        <v>10</v>
      </c>
      <c r="AD35" s="7">
        <f t="shared" si="0"/>
        <v>3</v>
      </c>
      <c r="AE35" s="7">
        <f t="shared" si="0"/>
        <v>8</v>
      </c>
      <c r="AF35" s="7">
        <f t="shared" si="0"/>
        <v>10</v>
      </c>
      <c r="AG35" s="7">
        <f t="shared" si="0"/>
        <v>3</v>
      </c>
      <c r="AH35" s="7">
        <f t="shared" si="0"/>
        <v>8</v>
      </c>
      <c r="AI35" s="7">
        <f t="shared" si="0"/>
        <v>10</v>
      </c>
      <c r="AJ35" s="7">
        <f t="shared" si="0"/>
        <v>3</v>
      </c>
      <c r="AK35" s="7">
        <f t="shared" si="0"/>
        <v>8</v>
      </c>
      <c r="AL35" s="7">
        <f t="shared" si="0"/>
        <v>10</v>
      </c>
      <c r="AM35" s="7">
        <f t="shared" si="0"/>
        <v>3</v>
      </c>
      <c r="AN35" s="7">
        <f t="shared" si="0"/>
        <v>8</v>
      </c>
      <c r="AO35" s="7">
        <f t="shared" si="0"/>
        <v>10</v>
      </c>
      <c r="AP35" s="7">
        <f t="shared" si="0"/>
        <v>3</v>
      </c>
      <c r="AQ35" s="7">
        <f t="shared" si="0"/>
        <v>8</v>
      </c>
      <c r="AR35" s="7">
        <f t="shared" si="0"/>
        <v>10</v>
      </c>
      <c r="AS35" s="7">
        <f t="shared" si="0"/>
        <v>3</v>
      </c>
      <c r="AT35" s="7">
        <f t="shared" si="0"/>
        <v>8</v>
      </c>
      <c r="AU35" s="7">
        <f t="shared" si="0"/>
        <v>10</v>
      </c>
      <c r="AV35" s="7">
        <f t="shared" si="0"/>
        <v>3</v>
      </c>
      <c r="AW35" s="7">
        <f t="shared" si="0"/>
        <v>8</v>
      </c>
      <c r="AX35" s="7">
        <f t="shared" si="0"/>
        <v>10</v>
      </c>
      <c r="AY35" s="7">
        <f t="shared" si="0"/>
        <v>3</v>
      </c>
      <c r="AZ35" s="7">
        <f t="shared" si="0"/>
        <v>8</v>
      </c>
      <c r="BA35" s="7">
        <f t="shared" si="0"/>
        <v>10</v>
      </c>
      <c r="BB35" s="7">
        <f t="shared" si="0"/>
        <v>3</v>
      </c>
      <c r="BC35" s="7">
        <f t="shared" si="0"/>
        <v>8</v>
      </c>
      <c r="BD35" s="7">
        <f t="shared" si="0"/>
        <v>10</v>
      </c>
      <c r="BE35" s="7">
        <f t="shared" si="0"/>
        <v>3</v>
      </c>
      <c r="BF35" s="7">
        <f t="shared" si="0"/>
        <v>8</v>
      </c>
      <c r="BG35" s="7">
        <f t="shared" si="0"/>
        <v>10</v>
      </c>
      <c r="BH35" s="7">
        <f t="shared" si="0"/>
        <v>3</v>
      </c>
      <c r="BI35" s="7">
        <f t="shared" si="0"/>
        <v>8</v>
      </c>
      <c r="BJ35" s="7">
        <f t="shared" si="0"/>
        <v>10</v>
      </c>
      <c r="BK35" s="7">
        <f t="shared" si="0"/>
        <v>3</v>
      </c>
      <c r="BL35" s="7">
        <f t="shared" si="0"/>
        <v>8</v>
      </c>
      <c r="BM35" s="7">
        <f t="shared" si="0"/>
        <v>10</v>
      </c>
      <c r="BN35" s="7">
        <f t="shared" si="0"/>
        <v>3</v>
      </c>
      <c r="BO35" s="7">
        <f t="shared" si="0"/>
        <v>8</v>
      </c>
      <c r="BP35" s="7">
        <f t="shared" si="0"/>
        <v>10</v>
      </c>
      <c r="BQ35" s="7">
        <f t="shared" si="0"/>
        <v>3</v>
      </c>
      <c r="BR35" s="7">
        <f t="shared" ref="BR35:EC35" si="1">SUM(BR14:BR34)</f>
        <v>8</v>
      </c>
      <c r="BS35" s="7">
        <f t="shared" si="1"/>
        <v>10</v>
      </c>
      <c r="BT35" s="7">
        <f t="shared" si="1"/>
        <v>3</v>
      </c>
      <c r="BU35" s="7">
        <f t="shared" si="1"/>
        <v>8</v>
      </c>
      <c r="BV35" s="7">
        <f t="shared" si="1"/>
        <v>10</v>
      </c>
      <c r="BW35" s="7">
        <f t="shared" si="1"/>
        <v>0</v>
      </c>
      <c r="BX35" s="7">
        <f t="shared" si="1"/>
        <v>9</v>
      </c>
      <c r="BY35" s="7">
        <f t="shared" si="1"/>
        <v>12</v>
      </c>
      <c r="BZ35" s="7">
        <f t="shared" si="1"/>
        <v>0</v>
      </c>
      <c r="CA35" s="7">
        <f t="shared" si="1"/>
        <v>12</v>
      </c>
      <c r="CB35" s="7">
        <f t="shared" si="1"/>
        <v>9</v>
      </c>
      <c r="CC35" s="7">
        <f t="shared" si="1"/>
        <v>0</v>
      </c>
      <c r="CD35" s="7">
        <f t="shared" si="1"/>
        <v>12</v>
      </c>
      <c r="CE35" s="7">
        <f t="shared" si="1"/>
        <v>9</v>
      </c>
      <c r="CF35" s="7">
        <f t="shared" si="1"/>
        <v>0</v>
      </c>
      <c r="CG35" s="7">
        <f t="shared" si="1"/>
        <v>12</v>
      </c>
      <c r="CH35" s="7">
        <f t="shared" si="1"/>
        <v>9</v>
      </c>
      <c r="CI35" s="7">
        <f t="shared" si="1"/>
        <v>0</v>
      </c>
      <c r="CJ35" s="7">
        <f t="shared" si="1"/>
        <v>12</v>
      </c>
      <c r="CK35" s="7">
        <f t="shared" si="1"/>
        <v>9</v>
      </c>
      <c r="CL35" s="7">
        <f t="shared" si="1"/>
        <v>0</v>
      </c>
      <c r="CM35" s="7">
        <f t="shared" si="1"/>
        <v>12</v>
      </c>
      <c r="CN35" s="7">
        <f t="shared" si="1"/>
        <v>9</v>
      </c>
      <c r="CO35" s="7">
        <f t="shared" si="1"/>
        <v>0</v>
      </c>
      <c r="CP35" s="7">
        <f t="shared" si="1"/>
        <v>12</v>
      </c>
      <c r="CQ35" s="7">
        <f t="shared" si="1"/>
        <v>9</v>
      </c>
      <c r="CR35" s="7">
        <f t="shared" si="1"/>
        <v>0</v>
      </c>
      <c r="CS35" s="7">
        <f t="shared" si="1"/>
        <v>12</v>
      </c>
      <c r="CT35" s="7">
        <f t="shared" si="1"/>
        <v>9</v>
      </c>
      <c r="CU35" s="7">
        <f t="shared" si="1"/>
        <v>0</v>
      </c>
      <c r="CV35" s="7">
        <f t="shared" si="1"/>
        <v>12</v>
      </c>
      <c r="CW35" s="7">
        <f t="shared" si="1"/>
        <v>9</v>
      </c>
      <c r="CX35" s="7">
        <f t="shared" si="1"/>
        <v>0</v>
      </c>
      <c r="CY35" s="7">
        <f t="shared" si="1"/>
        <v>12</v>
      </c>
      <c r="CZ35" s="7">
        <f t="shared" si="1"/>
        <v>9</v>
      </c>
      <c r="DA35" s="7">
        <f t="shared" si="1"/>
        <v>0</v>
      </c>
      <c r="DB35" s="7">
        <f t="shared" si="1"/>
        <v>12</v>
      </c>
      <c r="DC35" s="7">
        <f t="shared" si="1"/>
        <v>9</v>
      </c>
      <c r="DD35" s="7">
        <f t="shared" si="1"/>
        <v>0</v>
      </c>
      <c r="DE35" s="7">
        <f t="shared" si="1"/>
        <v>12</v>
      </c>
      <c r="DF35" s="7">
        <f t="shared" si="1"/>
        <v>9</v>
      </c>
      <c r="DG35" s="7">
        <f t="shared" si="1"/>
        <v>0</v>
      </c>
      <c r="DH35" s="7">
        <f t="shared" si="1"/>
        <v>12</v>
      </c>
      <c r="DI35" s="7">
        <f t="shared" si="1"/>
        <v>9</v>
      </c>
      <c r="DJ35" s="7">
        <f t="shared" si="1"/>
        <v>0</v>
      </c>
      <c r="DK35" s="7">
        <f t="shared" si="1"/>
        <v>12</v>
      </c>
      <c r="DL35" s="7">
        <f t="shared" si="1"/>
        <v>9</v>
      </c>
      <c r="DM35" s="7">
        <f t="shared" si="1"/>
        <v>0</v>
      </c>
      <c r="DN35" s="7">
        <f t="shared" si="1"/>
        <v>12</v>
      </c>
      <c r="DO35" s="7">
        <f t="shared" si="1"/>
        <v>9</v>
      </c>
      <c r="DP35" s="7">
        <f t="shared" si="1"/>
        <v>0</v>
      </c>
      <c r="DQ35" s="7">
        <f t="shared" si="1"/>
        <v>12</v>
      </c>
      <c r="DR35" s="7">
        <f t="shared" si="1"/>
        <v>9</v>
      </c>
      <c r="DS35" s="7">
        <f t="shared" si="1"/>
        <v>0</v>
      </c>
      <c r="DT35" s="7">
        <f t="shared" si="1"/>
        <v>12</v>
      </c>
      <c r="DU35" s="7">
        <f t="shared" si="1"/>
        <v>9</v>
      </c>
      <c r="DV35" s="7">
        <f t="shared" si="1"/>
        <v>0</v>
      </c>
      <c r="DW35" s="7">
        <f t="shared" si="1"/>
        <v>12</v>
      </c>
      <c r="DX35" s="7">
        <f t="shared" si="1"/>
        <v>9</v>
      </c>
      <c r="DY35" s="7">
        <f t="shared" si="1"/>
        <v>0</v>
      </c>
      <c r="DZ35" s="7">
        <f t="shared" si="1"/>
        <v>12</v>
      </c>
      <c r="EA35" s="7">
        <f t="shared" si="1"/>
        <v>9</v>
      </c>
      <c r="EB35" s="7">
        <f t="shared" si="1"/>
        <v>0</v>
      </c>
      <c r="EC35" s="7">
        <f t="shared" si="1"/>
        <v>12</v>
      </c>
      <c r="ED35" s="7">
        <f t="shared" ref="ED35:GO35" si="2">SUM(ED14:ED34)</f>
        <v>9</v>
      </c>
      <c r="EE35" s="7">
        <f t="shared" si="2"/>
        <v>0</v>
      </c>
      <c r="EF35" s="7">
        <f t="shared" si="2"/>
        <v>12</v>
      </c>
      <c r="EG35" s="7">
        <f t="shared" si="2"/>
        <v>9</v>
      </c>
      <c r="EH35" s="7">
        <f t="shared" si="2"/>
        <v>0</v>
      </c>
      <c r="EI35" s="7">
        <f t="shared" si="2"/>
        <v>12</v>
      </c>
      <c r="EJ35" s="7">
        <f t="shared" si="2"/>
        <v>9</v>
      </c>
      <c r="EK35" s="7">
        <f t="shared" si="2"/>
        <v>0</v>
      </c>
      <c r="EL35" s="7">
        <f t="shared" si="2"/>
        <v>12</v>
      </c>
      <c r="EM35" s="7">
        <f t="shared" si="2"/>
        <v>9</v>
      </c>
      <c r="EN35" s="7">
        <f t="shared" si="2"/>
        <v>0</v>
      </c>
      <c r="EO35" s="7">
        <f t="shared" si="2"/>
        <v>12</v>
      </c>
      <c r="EP35" s="7">
        <f t="shared" si="2"/>
        <v>9</v>
      </c>
      <c r="EQ35" s="7">
        <f t="shared" si="2"/>
        <v>0</v>
      </c>
      <c r="ER35" s="7">
        <f t="shared" si="2"/>
        <v>12</v>
      </c>
      <c r="ES35" s="7">
        <f t="shared" si="2"/>
        <v>9</v>
      </c>
      <c r="ET35" s="7">
        <f t="shared" si="2"/>
        <v>0</v>
      </c>
      <c r="EU35" s="7">
        <f t="shared" si="2"/>
        <v>12</v>
      </c>
      <c r="EV35" s="7">
        <f t="shared" si="2"/>
        <v>9</v>
      </c>
      <c r="EW35" s="7">
        <f t="shared" si="2"/>
        <v>0</v>
      </c>
      <c r="EX35" s="7">
        <f t="shared" si="2"/>
        <v>12</v>
      </c>
      <c r="EY35" s="7">
        <f t="shared" si="2"/>
        <v>9</v>
      </c>
      <c r="EZ35" s="7">
        <f t="shared" si="2"/>
        <v>0</v>
      </c>
      <c r="FA35" s="7">
        <f t="shared" si="2"/>
        <v>12</v>
      </c>
      <c r="FB35" s="7">
        <f t="shared" si="2"/>
        <v>9</v>
      </c>
      <c r="FC35" s="7">
        <f t="shared" si="2"/>
        <v>0</v>
      </c>
      <c r="FD35" s="7">
        <f t="shared" si="2"/>
        <v>12</v>
      </c>
      <c r="FE35" s="7">
        <f t="shared" si="2"/>
        <v>9</v>
      </c>
      <c r="FF35" s="7">
        <f t="shared" si="2"/>
        <v>0</v>
      </c>
      <c r="FG35" s="7">
        <f t="shared" si="2"/>
        <v>12</v>
      </c>
      <c r="FH35" s="7">
        <f t="shared" si="2"/>
        <v>9</v>
      </c>
      <c r="FI35" s="7">
        <f t="shared" si="2"/>
        <v>0</v>
      </c>
      <c r="FJ35" s="7">
        <f t="shared" si="2"/>
        <v>12</v>
      </c>
      <c r="FK35" s="7">
        <f t="shared" si="2"/>
        <v>9</v>
      </c>
      <c r="FL35" s="7">
        <f t="shared" si="2"/>
        <v>0</v>
      </c>
      <c r="FM35" s="7">
        <f t="shared" si="2"/>
        <v>12</v>
      </c>
      <c r="FN35" s="7">
        <f t="shared" si="2"/>
        <v>9</v>
      </c>
      <c r="FO35" s="7">
        <f t="shared" si="2"/>
        <v>0</v>
      </c>
      <c r="FP35" s="7">
        <f t="shared" si="2"/>
        <v>12</v>
      </c>
      <c r="FQ35" s="7">
        <f t="shared" si="2"/>
        <v>9</v>
      </c>
      <c r="FR35" s="7">
        <f t="shared" si="2"/>
        <v>0</v>
      </c>
      <c r="FS35" s="7">
        <f t="shared" si="2"/>
        <v>12</v>
      </c>
      <c r="FT35" s="7">
        <f t="shared" si="2"/>
        <v>9</v>
      </c>
      <c r="FU35" s="7">
        <f t="shared" si="2"/>
        <v>0</v>
      </c>
      <c r="FV35" s="7">
        <f t="shared" si="2"/>
        <v>12</v>
      </c>
      <c r="FW35" s="7">
        <f t="shared" si="2"/>
        <v>9</v>
      </c>
      <c r="FX35" s="7">
        <f t="shared" si="2"/>
        <v>0</v>
      </c>
      <c r="FY35" s="7">
        <f t="shared" si="2"/>
        <v>12</v>
      </c>
      <c r="FZ35" s="7">
        <f t="shared" si="2"/>
        <v>9</v>
      </c>
      <c r="GA35" s="7">
        <f t="shared" si="2"/>
        <v>0</v>
      </c>
      <c r="GB35" s="7">
        <f t="shared" si="2"/>
        <v>12</v>
      </c>
      <c r="GC35" s="7">
        <f t="shared" si="2"/>
        <v>9</v>
      </c>
      <c r="GD35" s="7">
        <f t="shared" si="2"/>
        <v>0</v>
      </c>
      <c r="GE35" s="7">
        <f t="shared" si="2"/>
        <v>12</v>
      </c>
      <c r="GF35" s="7">
        <f t="shared" si="2"/>
        <v>9</v>
      </c>
      <c r="GG35" s="7">
        <f t="shared" si="2"/>
        <v>0</v>
      </c>
      <c r="GH35" s="7">
        <f t="shared" si="2"/>
        <v>12</v>
      </c>
      <c r="GI35" s="7">
        <f t="shared" si="2"/>
        <v>9</v>
      </c>
      <c r="GJ35" s="7">
        <f t="shared" si="2"/>
        <v>0</v>
      </c>
      <c r="GK35" s="7">
        <f t="shared" si="2"/>
        <v>12</v>
      </c>
      <c r="GL35" s="7">
        <f t="shared" si="2"/>
        <v>9</v>
      </c>
      <c r="GM35" s="7">
        <f t="shared" si="2"/>
        <v>0</v>
      </c>
      <c r="GN35" s="7">
        <f t="shared" si="2"/>
        <v>12</v>
      </c>
      <c r="GO35" s="7">
        <f t="shared" si="2"/>
        <v>9</v>
      </c>
      <c r="GP35" s="7">
        <f t="shared" ref="GP35:GR35" si="3">SUM(GP14:GP34)</f>
        <v>0</v>
      </c>
      <c r="GQ35" s="7">
        <f t="shared" si="3"/>
        <v>12</v>
      </c>
      <c r="GR35" s="7">
        <f t="shared" si="3"/>
        <v>9</v>
      </c>
    </row>
    <row r="36" spans="1:200" ht="37.5" customHeight="1" x14ac:dyDescent="0.25">
      <c r="A36" s="85" t="s">
        <v>1022</v>
      </c>
      <c r="B36" s="86"/>
      <c r="C36" s="13">
        <f>C35/21%</f>
        <v>14.285714285714301</v>
      </c>
      <c r="D36" s="13">
        <f>D35/21%</f>
        <v>38.095238095238102</v>
      </c>
      <c r="E36" s="13">
        <f t="shared" ref="E36:BP36" si="4">E35/21%</f>
        <v>47.619047619047599</v>
      </c>
      <c r="F36" s="13">
        <f t="shared" si="4"/>
        <v>14.285714285714301</v>
      </c>
      <c r="G36" s="13">
        <f t="shared" si="4"/>
        <v>38.095238095238102</v>
      </c>
      <c r="H36" s="13">
        <f t="shared" si="4"/>
        <v>47.619047619047599</v>
      </c>
      <c r="I36" s="13">
        <f t="shared" si="4"/>
        <v>14.285714285714301</v>
      </c>
      <c r="J36" s="13">
        <f t="shared" si="4"/>
        <v>38.095238095238102</v>
      </c>
      <c r="K36" s="13">
        <f t="shared" si="4"/>
        <v>47.619047619047599</v>
      </c>
      <c r="L36" s="13">
        <f t="shared" si="4"/>
        <v>14.285714285714301</v>
      </c>
      <c r="M36" s="13">
        <f t="shared" si="4"/>
        <v>38.095238095238102</v>
      </c>
      <c r="N36" s="13">
        <f t="shared" si="4"/>
        <v>47.619047619047599</v>
      </c>
      <c r="O36" s="13">
        <f t="shared" si="4"/>
        <v>14.285714285714301</v>
      </c>
      <c r="P36" s="13">
        <f t="shared" si="4"/>
        <v>38.095238095238102</v>
      </c>
      <c r="Q36" s="13">
        <f t="shared" si="4"/>
        <v>47.619047619047599</v>
      </c>
      <c r="R36" s="13">
        <f t="shared" si="4"/>
        <v>14.285714285714301</v>
      </c>
      <c r="S36" s="13">
        <f t="shared" si="4"/>
        <v>38.095238095238102</v>
      </c>
      <c r="T36" s="13">
        <f t="shared" si="4"/>
        <v>47.619047619047599</v>
      </c>
      <c r="U36" s="13">
        <f t="shared" si="4"/>
        <v>14.285714285714301</v>
      </c>
      <c r="V36" s="13">
        <f t="shared" si="4"/>
        <v>38.095238095238102</v>
      </c>
      <c r="W36" s="13">
        <f t="shared" si="4"/>
        <v>47.619047619047599</v>
      </c>
      <c r="X36" s="13">
        <f t="shared" si="4"/>
        <v>14.285714285714301</v>
      </c>
      <c r="Y36" s="13">
        <f t="shared" si="4"/>
        <v>38.095238095238102</v>
      </c>
      <c r="Z36" s="13">
        <f t="shared" si="4"/>
        <v>47.619047619047599</v>
      </c>
      <c r="AA36" s="13">
        <f t="shared" si="4"/>
        <v>14.285714285714301</v>
      </c>
      <c r="AB36" s="13">
        <f t="shared" si="4"/>
        <v>38.095238095238102</v>
      </c>
      <c r="AC36" s="13">
        <f t="shared" si="4"/>
        <v>47.619047619047599</v>
      </c>
      <c r="AD36" s="13">
        <f t="shared" si="4"/>
        <v>14.285714285714301</v>
      </c>
      <c r="AE36" s="13">
        <f t="shared" si="4"/>
        <v>38.095238095238102</v>
      </c>
      <c r="AF36" s="13">
        <f t="shared" si="4"/>
        <v>47.619047619047599</v>
      </c>
      <c r="AG36" s="13">
        <f t="shared" si="4"/>
        <v>14.285714285714301</v>
      </c>
      <c r="AH36" s="13">
        <f t="shared" si="4"/>
        <v>38.095238095238102</v>
      </c>
      <c r="AI36" s="13">
        <f t="shared" si="4"/>
        <v>47.619047619047599</v>
      </c>
      <c r="AJ36" s="13">
        <f t="shared" si="4"/>
        <v>14.285714285714301</v>
      </c>
      <c r="AK36" s="13">
        <f t="shared" si="4"/>
        <v>38.095238095238102</v>
      </c>
      <c r="AL36" s="13">
        <f t="shared" si="4"/>
        <v>47.619047619047599</v>
      </c>
      <c r="AM36" s="13">
        <f t="shared" si="4"/>
        <v>14.285714285714301</v>
      </c>
      <c r="AN36" s="13">
        <f t="shared" si="4"/>
        <v>38.095238095238102</v>
      </c>
      <c r="AO36" s="13">
        <f t="shared" si="4"/>
        <v>47.619047619047599</v>
      </c>
      <c r="AP36" s="13">
        <f t="shared" si="4"/>
        <v>14.285714285714301</v>
      </c>
      <c r="AQ36" s="13">
        <f t="shared" si="4"/>
        <v>38.095238095238102</v>
      </c>
      <c r="AR36" s="13">
        <f t="shared" si="4"/>
        <v>47.619047619047599</v>
      </c>
      <c r="AS36" s="13">
        <f t="shared" si="4"/>
        <v>14.285714285714301</v>
      </c>
      <c r="AT36" s="13">
        <f t="shared" si="4"/>
        <v>38.095238095238102</v>
      </c>
      <c r="AU36" s="13">
        <f t="shared" si="4"/>
        <v>47.619047619047599</v>
      </c>
      <c r="AV36" s="13">
        <f t="shared" si="4"/>
        <v>14.285714285714301</v>
      </c>
      <c r="AW36" s="13">
        <f t="shared" si="4"/>
        <v>38.095238095238102</v>
      </c>
      <c r="AX36" s="13">
        <f t="shared" si="4"/>
        <v>47.619047619047599</v>
      </c>
      <c r="AY36" s="13">
        <f t="shared" si="4"/>
        <v>14.285714285714301</v>
      </c>
      <c r="AZ36" s="13">
        <f t="shared" si="4"/>
        <v>38.095238095238102</v>
      </c>
      <c r="BA36" s="13">
        <f t="shared" si="4"/>
        <v>47.619047619047599</v>
      </c>
      <c r="BB36" s="13">
        <f t="shared" si="4"/>
        <v>14.285714285714301</v>
      </c>
      <c r="BC36" s="13">
        <f t="shared" si="4"/>
        <v>38.095238095238102</v>
      </c>
      <c r="BD36" s="13">
        <f t="shared" si="4"/>
        <v>47.619047619047599</v>
      </c>
      <c r="BE36" s="13">
        <f t="shared" si="4"/>
        <v>14.285714285714301</v>
      </c>
      <c r="BF36" s="13">
        <f t="shared" si="4"/>
        <v>38.095238095238102</v>
      </c>
      <c r="BG36" s="13">
        <f t="shared" si="4"/>
        <v>47.619047619047599</v>
      </c>
      <c r="BH36" s="13">
        <f t="shared" si="4"/>
        <v>14.285714285714301</v>
      </c>
      <c r="BI36" s="13">
        <f t="shared" si="4"/>
        <v>38.095238095238102</v>
      </c>
      <c r="BJ36" s="13">
        <f t="shared" si="4"/>
        <v>47.619047619047599</v>
      </c>
      <c r="BK36" s="13">
        <f t="shared" si="4"/>
        <v>14.285714285714301</v>
      </c>
      <c r="BL36" s="13">
        <f t="shared" si="4"/>
        <v>38.095238095238102</v>
      </c>
      <c r="BM36" s="13">
        <f t="shared" si="4"/>
        <v>47.619047619047599</v>
      </c>
      <c r="BN36" s="13">
        <f t="shared" si="4"/>
        <v>14.285714285714301</v>
      </c>
      <c r="BO36" s="13">
        <f t="shared" si="4"/>
        <v>38.095238095238102</v>
      </c>
      <c r="BP36" s="13">
        <f t="shared" si="4"/>
        <v>47.619047619047599</v>
      </c>
      <c r="BQ36" s="13">
        <f t="shared" ref="BQ36:EB36" si="5">BQ35/21%</f>
        <v>14.285714285714301</v>
      </c>
      <c r="BR36" s="13">
        <f t="shared" si="5"/>
        <v>38.095238095238102</v>
      </c>
      <c r="BS36" s="13">
        <f t="shared" si="5"/>
        <v>47.619047619047599</v>
      </c>
      <c r="BT36" s="13">
        <f t="shared" si="5"/>
        <v>14.285714285714301</v>
      </c>
      <c r="BU36" s="13">
        <f t="shared" si="5"/>
        <v>38.095238095238102</v>
      </c>
      <c r="BV36" s="13">
        <f t="shared" si="5"/>
        <v>47.619047619047599</v>
      </c>
      <c r="BW36" s="13">
        <f t="shared" si="5"/>
        <v>0</v>
      </c>
      <c r="BX36" s="13">
        <f t="shared" si="5"/>
        <v>42.857142857142897</v>
      </c>
      <c r="BY36" s="13">
        <f t="shared" si="5"/>
        <v>57.142857142857103</v>
      </c>
      <c r="BZ36" s="13">
        <f t="shared" si="5"/>
        <v>0</v>
      </c>
      <c r="CA36" s="13">
        <f t="shared" si="5"/>
        <v>57.142857142857103</v>
      </c>
      <c r="CB36" s="13">
        <f t="shared" si="5"/>
        <v>42.857142857142897</v>
      </c>
      <c r="CC36" s="13">
        <f t="shared" si="5"/>
        <v>0</v>
      </c>
      <c r="CD36" s="13">
        <f t="shared" si="5"/>
        <v>57.142857142857103</v>
      </c>
      <c r="CE36" s="13">
        <f t="shared" si="5"/>
        <v>42.857142857142897</v>
      </c>
      <c r="CF36" s="13">
        <f t="shared" si="5"/>
        <v>0</v>
      </c>
      <c r="CG36" s="13">
        <f t="shared" si="5"/>
        <v>57.142857142857103</v>
      </c>
      <c r="CH36" s="13">
        <f t="shared" si="5"/>
        <v>42.857142857142897</v>
      </c>
      <c r="CI36" s="13">
        <f t="shared" si="5"/>
        <v>0</v>
      </c>
      <c r="CJ36" s="13">
        <f t="shared" si="5"/>
        <v>57.142857142857103</v>
      </c>
      <c r="CK36" s="13">
        <f t="shared" si="5"/>
        <v>42.857142857142897</v>
      </c>
      <c r="CL36" s="13">
        <f t="shared" si="5"/>
        <v>0</v>
      </c>
      <c r="CM36" s="13">
        <f t="shared" si="5"/>
        <v>57.142857142857103</v>
      </c>
      <c r="CN36" s="13">
        <f t="shared" si="5"/>
        <v>42.857142857142897</v>
      </c>
      <c r="CO36" s="13">
        <f t="shared" si="5"/>
        <v>0</v>
      </c>
      <c r="CP36" s="13">
        <f t="shared" si="5"/>
        <v>57.142857142857103</v>
      </c>
      <c r="CQ36" s="13">
        <f t="shared" si="5"/>
        <v>42.857142857142897</v>
      </c>
      <c r="CR36" s="13">
        <f t="shared" si="5"/>
        <v>0</v>
      </c>
      <c r="CS36" s="13">
        <f t="shared" si="5"/>
        <v>57.142857142857103</v>
      </c>
      <c r="CT36" s="13">
        <f t="shared" si="5"/>
        <v>42.857142857142897</v>
      </c>
      <c r="CU36" s="13">
        <f t="shared" si="5"/>
        <v>0</v>
      </c>
      <c r="CV36" s="13">
        <f t="shared" si="5"/>
        <v>57.142857142857103</v>
      </c>
      <c r="CW36" s="13">
        <f t="shared" si="5"/>
        <v>42.857142857142897</v>
      </c>
      <c r="CX36" s="13">
        <f t="shared" si="5"/>
        <v>0</v>
      </c>
      <c r="CY36" s="13">
        <f t="shared" si="5"/>
        <v>57.142857142857103</v>
      </c>
      <c r="CZ36" s="13">
        <f t="shared" si="5"/>
        <v>42.857142857142897</v>
      </c>
      <c r="DA36" s="13">
        <f t="shared" si="5"/>
        <v>0</v>
      </c>
      <c r="DB36" s="13">
        <f t="shared" si="5"/>
        <v>57.142857142857103</v>
      </c>
      <c r="DC36" s="13">
        <f t="shared" si="5"/>
        <v>42.857142857142897</v>
      </c>
      <c r="DD36" s="13">
        <f t="shared" si="5"/>
        <v>0</v>
      </c>
      <c r="DE36" s="13">
        <f t="shared" si="5"/>
        <v>57.142857142857103</v>
      </c>
      <c r="DF36" s="13">
        <f t="shared" si="5"/>
        <v>42.857142857142897</v>
      </c>
      <c r="DG36" s="13">
        <f t="shared" si="5"/>
        <v>0</v>
      </c>
      <c r="DH36" s="13">
        <f t="shared" si="5"/>
        <v>57.142857142857103</v>
      </c>
      <c r="DI36" s="13">
        <f t="shared" si="5"/>
        <v>42.857142857142897</v>
      </c>
      <c r="DJ36" s="13">
        <f t="shared" si="5"/>
        <v>0</v>
      </c>
      <c r="DK36" s="13">
        <f t="shared" si="5"/>
        <v>57.142857142857103</v>
      </c>
      <c r="DL36" s="13">
        <f t="shared" si="5"/>
        <v>42.857142857142897</v>
      </c>
      <c r="DM36" s="13">
        <f t="shared" si="5"/>
        <v>0</v>
      </c>
      <c r="DN36" s="13">
        <f t="shared" si="5"/>
        <v>57.142857142857103</v>
      </c>
      <c r="DO36" s="13">
        <f t="shared" si="5"/>
        <v>42.857142857142897</v>
      </c>
      <c r="DP36" s="13">
        <f t="shared" si="5"/>
        <v>0</v>
      </c>
      <c r="DQ36" s="13">
        <f t="shared" si="5"/>
        <v>57.142857142857103</v>
      </c>
      <c r="DR36" s="13">
        <f t="shared" si="5"/>
        <v>42.857142857142897</v>
      </c>
      <c r="DS36" s="13">
        <f t="shared" si="5"/>
        <v>0</v>
      </c>
      <c r="DT36" s="13">
        <f t="shared" si="5"/>
        <v>57.142857142857103</v>
      </c>
      <c r="DU36" s="13">
        <f t="shared" si="5"/>
        <v>42.857142857142897</v>
      </c>
      <c r="DV36" s="13">
        <f t="shared" si="5"/>
        <v>0</v>
      </c>
      <c r="DW36" s="13">
        <f t="shared" si="5"/>
        <v>57.142857142857103</v>
      </c>
      <c r="DX36" s="13">
        <f t="shared" si="5"/>
        <v>42.857142857142897</v>
      </c>
      <c r="DY36" s="13">
        <f t="shared" si="5"/>
        <v>0</v>
      </c>
      <c r="DZ36" s="13">
        <f t="shared" si="5"/>
        <v>57.142857142857103</v>
      </c>
      <c r="EA36" s="13">
        <f t="shared" si="5"/>
        <v>42.857142857142897</v>
      </c>
      <c r="EB36" s="13">
        <f t="shared" si="5"/>
        <v>0</v>
      </c>
      <c r="EC36" s="13">
        <f t="shared" ref="EC36:GN36" si="6">EC35/21%</f>
        <v>57.142857142857103</v>
      </c>
      <c r="ED36" s="13">
        <f t="shared" si="6"/>
        <v>42.857142857142897</v>
      </c>
      <c r="EE36" s="13">
        <f t="shared" si="6"/>
        <v>0</v>
      </c>
      <c r="EF36" s="13">
        <f t="shared" si="6"/>
        <v>57.142857142857103</v>
      </c>
      <c r="EG36" s="13">
        <f t="shared" si="6"/>
        <v>42.857142857142897</v>
      </c>
      <c r="EH36" s="13">
        <f t="shared" si="6"/>
        <v>0</v>
      </c>
      <c r="EI36" s="13">
        <f t="shared" si="6"/>
        <v>57.142857142857103</v>
      </c>
      <c r="EJ36" s="13">
        <f t="shared" si="6"/>
        <v>42.857142857142897</v>
      </c>
      <c r="EK36" s="13">
        <f t="shared" si="6"/>
        <v>0</v>
      </c>
      <c r="EL36" s="13">
        <f t="shared" si="6"/>
        <v>57.142857142857103</v>
      </c>
      <c r="EM36" s="13">
        <f t="shared" si="6"/>
        <v>42.857142857142897</v>
      </c>
      <c r="EN36" s="13">
        <f t="shared" si="6"/>
        <v>0</v>
      </c>
      <c r="EO36" s="13">
        <f t="shared" si="6"/>
        <v>57.142857142857103</v>
      </c>
      <c r="EP36" s="13">
        <f t="shared" si="6"/>
        <v>42.857142857142897</v>
      </c>
      <c r="EQ36" s="13">
        <f t="shared" si="6"/>
        <v>0</v>
      </c>
      <c r="ER36" s="13">
        <f t="shared" si="6"/>
        <v>57.142857142857103</v>
      </c>
      <c r="ES36" s="13">
        <f t="shared" si="6"/>
        <v>42.857142857142897</v>
      </c>
      <c r="ET36" s="13">
        <f t="shared" si="6"/>
        <v>0</v>
      </c>
      <c r="EU36" s="13">
        <f t="shared" si="6"/>
        <v>57.142857142857103</v>
      </c>
      <c r="EV36" s="13">
        <f t="shared" si="6"/>
        <v>42.857142857142897</v>
      </c>
      <c r="EW36" s="13">
        <f t="shared" si="6"/>
        <v>0</v>
      </c>
      <c r="EX36" s="13">
        <f t="shared" si="6"/>
        <v>57.142857142857103</v>
      </c>
      <c r="EY36" s="13">
        <f t="shared" si="6"/>
        <v>42.857142857142897</v>
      </c>
      <c r="EZ36" s="13">
        <f t="shared" si="6"/>
        <v>0</v>
      </c>
      <c r="FA36" s="13">
        <f t="shared" si="6"/>
        <v>57.142857142857103</v>
      </c>
      <c r="FB36" s="13">
        <f t="shared" si="6"/>
        <v>42.857142857142897</v>
      </c>
      <c r="FC36" s="13">
        <f t="shared" si="6"/>
        <v>0</v>
      </c>
      <c r="FD36" s="13">
        <f t="shared" si="6"/>
        <v>57.142857142857103</v>
      </c>
      <c r="FE36" s="13">
        <f t="shared" si="6"/>
        <v>42.857142857142897</v>
      </c>
      <c r="FF36" s="13">
        <f t="shared" si="6"/>
        <v>0</v>
      </c>
      <c r="FG36" s="13">
        <f t="shared" si="6"/>
        <v>57.142857142857103</v>
      </c>
      <c r="FH36" s="13">
        <f t="shared" si="6"/>
        <v>42.857142857142897</v>
      </c>
      <c r="FI36" s="13">
        <f t="shared" si="6"/>
        <v>0</v>
      </c>
      <c r="FJ36" s="13">
        <f t="shared" si="6"/>
        <v>57.142857142857103</v>
      </c>
      <c r="FK36" s="13">
        <f t="shared" si="6"/>
        <v>42.857142857142897</v>
      </c>
      <c r="FL36" s="13">
        <f t="shared" si="6"/>
        <v>0</v>
      </c>
      <c r="FM36" s="13">
        <f t="shared" si="6"/>
        <v>57.142857142857103</v>
      </c>
      <c r="FN36" s="13">
        <f t="shared" si="6"/>
        <v>42.857142857142897</v>
      </c>
      <c r="FO36" s="13">
        <f t="shared" si="6"/>
        <v>0</v>
      </c>
      <c r="FP36" s="13">
        <f t="shared" si="6"/>
        <v>57.142857142857103</v>
      </c>
      <c r="FQ36" s="13">
        <f t="shared" si="6"/>
        <v>42.857142857142897</v>
      </c>
      <c r="FR36" s="13">
        <f t="shared" si="6"/>
        <v>0</v>
      </c>
      <c r="FS36" s="13">
        <f t="shared" si="6"/>
        <v>57.142857142857103</v>
      </c>
      <c r="FT36" s="13">
        <f t="shared" si="6"/>
        <v>42.857142857142897</v>
      </c>
      <c r="FU36" s="13">
        <f t="shared" si="6"/>
        <v>0</v>
      </c>
      <c r="FV36" s="13">
        <f t="shared" si="6"/>
        <v>57.142857142857103</v>
      </c>
      <c r="FW36" s="13">
        <f t="shared" si="6"/>
        <v>42.857142857142897</v>
      </c>
      <c r="FX36" s="13">
        <f t="shared" si="6"/>
        <v>0</v>
      </c>
      <c r="FY36" s="13">
        <f t="shared" si="6"/>
        <v>57.142857142857103</v>
      </c>
      <c r="FZ36" s="13">
        <f t="shared" si="6"/>
        <v>42.857142857142897</v>
      </c>
      <c r="GA36" s="13">
        <f t="shared" si="6"/>
        <v>0</v>
      </c>
      <c r="GB36" s="13">
        <f t="shared" si="6"/>
        <v>57.142857142857103</v>
      </c>
      <c r="GC36" s="13">
        <f t="shared" si="6"/>
        <v>42.857142857142897</v>
      </c>
      <c r="GD36" s="13">
        <f t="shared" si="6"/>
        <v>0</v>
      </c>
      <c r="GE36" s="13">
        <f t="shared" si="6"/>
        <v>57.142857142857103</v>
      </c>
      <c r="GF36" s="13">
        <f t="shared" si="6"/>
        <v>42.857142857142897</v>
      </c>
      <c r="GG36" s="13">
        <f t="shared" si="6"/>
        <v>0</v>
      </c>
      <c r="GH36" s="13">
        <f t="shared" si="6"/>
        <v>57.142857142857103</v>
      </c>
      <c r="GI36" s="13">
        <f t="shared" si="6"/>
        <v>42.857142857142897</v>
      </c>
      <c r="GJ36" s="13">
        <f t="shared" si="6"/>
        <v>0</v>
      </c>
      <c r="GK36" s="13">
        <f t="shared" si="6"/>
        <v>57.142857142857103</v>
      </c>
      <c r="GL36" s="13">
        <f t="shared" si="6"/>
        <v>42.857142857142897</v>
      </c>
      <c r="GM36" s="13">
        <f t="shared" si="6"/>
        <v>0</v>
      </c>
      <c r="GN36" s="13">
        <f t="shared" si="6"/>
        <v>57.142857142857103</v>
      </c>
      <c r="GO36" s="13">
        <f t="shared" ref="GO36:GR36" si="7">GO35/21%</f>
        <v>42.857142857142897</v>
      </c>
      <c r="GP36" s="13">
        <f t="shared" si="7"/>
        <v>0</v>
      </c>
      <c r="GQ36" s="13">
        <f t="shared" si="7"/>
        <v>57.142857142857103</v>
      </c>
      <c r="GR36" s="13">
        <f t="shared" si="7"/>
        <v>42.857142857142897</v>
      </c>
    </row>
    <row r="38" spans="1:200" x14ac:dyDescent="0.25">
      <c r="B38" s="114" t="s">
        <v>207</v>
      </c>
      <c r="C38" s="114"/>
      <c r="D38" s="114"/>
      <c r="E38" s="114"/>
      <c r="F38" s="15"/>
      <c r="G38" s="15"/>
      <c r="H38" s="15"/>
      <c r="I38" s="15"/>
      <c r="J38" s="15"/>
      <c r="K38" s="15"/>
      <c r="L38" s="15"/>
      <c r="M38" s="15"/>
    </row>
    <row r="39" spans="1:200" x14ac:dyDescent="0.25">
      <c r="B39" s="12" t="s">
        <v>208</v>
      </c>
      <c r="C39" s="16" t="s">
        <v>1023</v>
      </c>
      <c r="D39" s="21">
        <f>E39/100*21</f>
        <v>3</v>
      </c>
      <c r="E39" s="18">
        <f>(C36+F36+I36+L36+O36+R36)/6</f>
        <v>14.285714285714301</v>
      </c>
      <c r="F39" s="15"/>
      <c r="G39" s="15"/>
      <c r="H39" s="15"/>
      <c r="I39" s="15"/>
      <c r="J39" s="15"/>
      <c r="K39" s="15"/>
      <c r="L39" s="15"/>
      <c r="M39" s="15"/>
    </row>
    <row r="40" spans="1:200" x14ac:dyDescent="0.25">
      <c r="B40" s="12" t="s">
        <v>210</v>
      </c>
      <c r="C40" s="16" t="s">
        <v>1023</v>
      </c>
      <c r="D40" s="21">
        <f>E40/100*21</f>
        <v>8</v>
      </c>
      <c r="E40" s="18">
        <f>(D36+G36+J36+M36+P36+S36)/6</f>
        <v>38.095238095238102</v>
      </c>
      <c r="F40" s="15"/>
      <c r="G40" s="15"/>
      <c r="H40" s="15"/>
      <c r="I40" s="15"/>
      <c r="J40" s="15"/>
      <c r="K40" s="15"/>
      <c r="L40" s="15"/>
      <c r="M40" s="15"/>
    </row>
    <row r="41" spans="1:200" x14ac:dyDescent="0.25">
      <c r="B41" s="12" t="s">
        <v>211</v>
      </c>
      <c r="C41" s="16" t="s">
        <v>1023</v>
      </c>
      <c r="D41" s="21">
        <f>E41/100*21</f>
        <v>10</v>
      </c>
      <c r="E41" s="18">
        <f>(E36+H36+K36+N36+Q36+T36)/6</f>
        <v>47.619047619047599</v>
      </c>
      <c r="F41" s="15"/>
      <c r="G41" s="15"/>
      <c r="H41" s="15"/>
      <c r="I41" s="15"/>
      <c r="J41" s="15"/>
      <c r="K41" s="15"/>
      <c r="L41" s="15"/>
      <c r="M41" s="15"/>
    </row>
    <row r="42" spans="1:200" x14ac:dyDescent="0.25">
      <c r="B42" s="16"/>
      <c r="C42" s="16"/>
      <c r="D42" s="23">
        <f>SUM(D39:D41)</f>
        <v>21</v>
      </c>
      <c r="E42" s="23">
        <f>SUM(E39:E41)</f>
        <v>100</v>
      </c>
      <c r="F42" s="15"/>
      <c r="G42" s="15"/>
      <c r="H42" s="15"/>
      <c r="I42" s="15"/>
      <c r="J42" s="15"/>
      <c r="K42" s="15"/>
      <c r="L42" s="15"/>
      <c r="M42" s="15"/>
    </row>
    <row r="43" spans="1:200" ht="15" customHeight="1" x14ac:dyDescent="0.25">
      <c r="B43" s="16"/>
      <c r="C43" s="16"/>
      <c r="D43" s="115" t="s">
        <v>12</v>
      </c>
      <c r="E43" s="115"/>
      <c r="F43" s="107" t="s">
        <v>13</v>
      </c>
      <c r="G43" s="108"/>
      <c r="H43" s="109" t="s">
        <v>404</v>
      </c>
      <c r="I43" s="110"/>
      <c r="J43" s="15"/>
      <c r="K43" s="15"/>
      <c r="L43" s="15"/>
      <c r="M43" s="15"/>
    </row>
    <row r="44" spans="1:200" x14ac:dyDescent="0.25">
      <c r="B44" s="12" t="s">
        <v>208</v>
      </c>
      <c r="C44" s="16" t="s">
        <v>1024</v>
      </c>
      <c r="D44" s="21">
        <f>E44/100*21</f>
        <v>3</v>
      </c>
      <c r="E44" s="18">
        <f>(U36+X36+AA36+AD36+AG36+AJ36)/6</f>
        <v>14.285714285714301</v>
      </c>
      <c r="F44" s="21">
        <f>G44/100*21</f>
        <v>3</v>
      </c>
      <c r="G44" s="18">
        <f>(AM36+AP36+AS36+AV36+AY36+BB36)/6</f>
        <v>14.285714285714301</v>
      </c>
      <c r="H44" s="21">
        <f>I44/100*21</f>
        <v>3</v>
      </c>
      <c r="I44" s="18">
        <f>(BE36+BH36+BK36+BN36+BQ36+BT36)/6</f>
        <v>14.285714285714301</v>
      </c>
      <c r="J44" s="6"/>
      <c r="K44" s="6"/>
      <c r="L44" s="6"/>
      <c r="M44" s="6"/>
    </row>
    <row r="45" spans="1:200" x14ac:dyDescent="0.25">
      <c r="B45" s="12" t="s">
        <v>210</v>
      </c>
      <c r="C45" s="16" t="s">
        <v>1024</v>
      </c>
      <c r="D45" s="21">
        <f>E45/100*21</f>
        <v>8</v>
      </c>
      <c r="E45" s="18">
        <f>(V36+Y36+AB36+AE36+AH36+AK36)/6</f>
        <v>38.095238095238102</v>
      </c>
      <c r="F45" s="21">
        <f>G45/100*21</f>
        <v>8</v>
      </c>
      <c r="G45" s="18">
        <f>(AN36+AQ36+AT36+AW36+AZ36+BC36)/6</f>
        <v>38.095238095238102</v>
      </c>
      <c r="H45" s="21">
        <f>I45/100*21</f>
        <v>8</v>
      </c>
      <c r="I45" s="18">
        <f>(BF36+BI36+BL36+BO36+BR36+BU36)/6</f>
        <v>38.095238095238102</v>
      </c>
      <c r="J45" s="6"/>
      <c r="K45" s="6"/>
      <c r="L45" s="6"/>
      <c r="M45" s="6"/>
    </row>
    <row r="46" spans="1:200" x14ac:dyDescent="0.25">
      <c r="B46" s="12" t="s">
        <v>211</v>
      </c>
      <c r="C46" s="16" t="s">
        <v>1024</v>
      </c>
      <c r="D46" s="21">
        <f>E46/100*21</f>
        <v>10</v>
      </c>
      <c r="E46" s="18">
        <f>(W36+Z36+AC36+AF36+AI36+AL36)/6</f>
        <v>47.619047619047599</v>
      </c>
      <c r="F46" s="21">
        <f>G46/100*21</f>
        <v>10</v>
      </c>
      <c r="G46" s="18">
        <f>(AO36+AR36+AU36+AX36+BA36+BD36)/6</f>
        <v>47.619047619047599</v>
      </c>
      <c r="H46" s="21">
        <f>I46/100*21</f>
        <v>10</v>
      </c>
      <c r="I46" s="18">
        <f>(BG36+BJ36+BM36+BP36+BS36+BV36)/6</f>
        <v>47.619047619047599</v>
      </c>
      <c r="J46" s="6"/>
      <c r="K46" s="6"/>
      <c r="L46" s="6"/>
      <c r="M46" s="6"/>
    </row>
    <row r="47" spans="1:200" x14ac:dyDescent="0.25">
      <c r="B47" s="16"/>
      <c r="C47" s="16"/>
      <c r="D47" s="23">
        <f t="shared" ref="D47:I47" si="8">SUM(D44:D46)</f>
        <v>21</v>
      </c>
      <c r="E47" s="23">
        <f t="shared" si="8"/>
        <v>100</v>
      </c>
      <c r="F47" s="23">
        <f t="shared" si="8"/>
        <v>21</v>
      </c>
      <c r="G47" s="22">
        <f t="shared" si="8"/>
        <v>100</v>
      </c>
      <c r="H47" s="23">
        <f t="shared" si="8"/>
        <v>21</v>
      </c>
      <c r="I47" s="23">
        <f t="shared" si="8"/>
        <v>100</v>
      </c>
      <c r="J47" s="38"/>
      <c r="K47" s="38"/>
      <c r="L47" s="38"/>
      <c r="M47" s="38"/>
    </row>
    <row r="48" spans="1:200" x14ac:dyDescent="0.25">
      <c r="B48" s="12" t="s">
        <v>208</v>
      </c>
      <c r="C48" s="16" t="s">
        <v>1025</v>
      </c>
      <c r="D48" s="17">
        <f>E48/100*21</f>
        <v>0</v>
      </c>
      <c r="E48" s="18">
        <f>(BW36+BZ36+CC36+CF36+CI36+CL36)/6</f>
        <v>0</v>
      </c>
      <c r="F48" s="15"/>
      <c r="G48" s="15"/>
      <c r="H48" s="15"/>
      <c r="I48" s="15"/>
      <c r="J48" s="15"/>
      <c r="K48" s="15"/>
      <c r="L48" s="15"/>
      <c r="M48" s="15"/>
    </row>
    <row r="49" spans="2:13" x14ac:dyDescent="0.25">
      <c r="B49" s="12" t="s">
        <v>210</v>
      </c>
      <c r="C49" s="16" t="s">
        <v>1025</v>
      </c>
      <c r="D49" s="17">
        <v>11</v>
      </c>
      <c r="E49" s="18">
        <f>(BX36+CA36+CD36+CG36+CJ36+CM36)/6</f>
        <v>54.761904761904802</v>
      </c>
      <c r="F49" s="15"/>
      <c r="G49" s="15"/>
      <c r="H49" s="15"/>
      <c r="I49" s="15"/>
      <c r="J49" s="15"/>
      <c r="K49" s="15"/>
      <c r="L49" s="15"/>
      <c r="M49" s="15"/>
    </row>
    <row r="50" spans="2:13" x14ac:dyDescent="0.25">
      <c r="B50" s="12" t="s">
        <v>211</v>
      </c>
      <c r="C50" s="16" t="s">
        <v>1025</v>
      </c>
      <c r="D50" s="17">
        <f>E50/100*21</f>
        <v>9.5</v>
      </c>
      <c r="E50" s="18">
        <f>(BY36+CB36+CE36+CH36+CK36+CN36)/6</f>
        <v>45.238095238095198</v>
      </c>
      <c r="F50" s="15"/>
      <c r="G50" s="15"/>
      <c r="H50" s="15"/>
      <c r="I50" s="15"/>
      <c r="J50" s="15"/>
      <c r="K50" s="15"/>
      <c r="L50" s="15"/>
      <c r="M50" s="15"/>
    </row>
    <row r="51" spans="2:13" x14ac:dyDescent="0.25">
      <c r="B51" s="16"/>
      <c r="C51" s="16"/>
      <c r="D51" s="23">
        <f>SUM(D48:D50)</f>
        <v>20.5</v>
      </c>
      <c r="E51" s="22">
        <f>SUM(E48:E50)</f>
        <v>100</v>
      </c>
      <c r="F51" s="15"/>
      <c r="G51" s="15"/>
      <c r="H51" s="15"/>
      <c r="I51" s="15"/>
      <c r="J51" s="15"/>
      <c r="K51" s="15"/>
      <c r="L51" s="15"/>
      <c r="M51" s="15"/>
    </row>
    <row r="52" spans="2:13" x14ac:dyDescent="0.25">
      <c r="B52" s="16"/>
      <c r="C52" s="16"/>
      <c r="D52" s="115" t="s">
        <v>219</v>
      </c>
      <c r="E52" s="115"/>
      <c r="F52" s="105" t="s">
        <v>15</v>
      </c>
      <c r="G52" s="106"/>
      <c r="H52" s="109" t="s">
        <v>220</v>
      </c>
      <c r="I52" s="110"/>
      <c r="J52" s="77" t="s">
        <v>221</v>
      </c>
      <c r="K52" s="77"/>
      <c r="L52" s="77" t="s">
        <v>16</v>
      </c>
      <c r="M52" s="77"/>
    </row>
    <row r="53" spans="2:13" x14ac:dyDescent="0.25">
      <c r="B53" s="12" t="s">
        <v>208</v>
      </c>
      <c r="C53" s="16" t="s">
        <v>1026</v>
      </c>
      <c r="D53" s="21">
        <f>E53/100*21</f>
        <v>0</v>
      </c>
      <c r="E53" s="18">
        <f>(CO36+CR36+CU36+CX36+DA36+DD36)/6</f>
        <v>0</v>
      </c>
      <c r="F53" s="21">
        <f>G53/100*21</f>
        <v>0</v>
      </c>
      <c r="G53" s="18">
        <f>(DG36+DJ36+DM36+DP36+DS36+DV36)/6</f>
        <v>0</v>
      </c>
      <c r="H53" s="21">
        <f>I53/100*21</f>
        <v>0</v>
      </c>
      <c r="I53" s="18">
        <f>(DY36+EB36+EE36+EH36+EK36+EN36)/6</f>
        <v>0</v>
      </c>
      <c r="J53" s="21">
        <f>K53/100*21</f>
        <v>0</v>
      </c>
      <c r="K53" s="18">
        <f>(EQ36+ET36+EW36+EZ36+FC36+FF36)/6</f>
        <v>0</v>
      </c>
      <c r="L53" s="21">
        <f>M53/100*21</f>
        <v>0</v>
      </c>
      <c r="M53" s="18">
        <f>(FI36+FL36+FO36+FR36+FU36+FX36)/6</f>
        <v>0</v>
      </c>
    </row>
    <row r="54" spans="2:13" x14ac:dyDescent="0.25">
      <c r="B54" s="12" t="s">
        <v>210</v>
      </c>
      <c r="C54" s="16" t="s">
        <v>1026</v>
      </c>
      <c r="D54" s="21">
        <f>E54/100*21</f>
        <v>12</v>
      </c>
      <c r="E54" s="18">
        <f>(CP36+CS36+CV36+CY36+DB36+DE36)/6</f>
        <v>57.142857142857103</v>
      </c>
      <c r="F54" s="21">
        <f>G54/100*21</f>
        <v>12</v>
      </c>
      <c r="G54" s="18">
        <f>(DH36+DK36+DN36+DQ36+DT36+DW36)/6</f>
        <v>57.142857142857103</v>
      </c>
      <c r="H54" s="21">
        <f>I54/100*21</f>
        <v>12</v>
      </c>
      <c r="I54" s="18">
        <f>(DZ36+EC36+EF36+EI36+EL36+EO36)/6</f>
        <v>57.142857142857103</v>
      </c>
      <c r="J54" s="21">
        <f>K54/100*21</f>
        <v>12</v>
      </c>
      <c r="K54" s="18">
        <f>(ER36+EU36+EX36+FA36+FD36+FG36)/6</f>
        <v>57.142857142857103</v>
      </c>
      <c r="L54" s="21">
        <f>M54/100*21</f>
        <v>12</v>
      </c>
      <c r="M54" s="18">
        <f>(FJ36+FM36+FP36+FS36+FV36+FY36)/6</f>
        <v>57.142857142857103</v>
      </c>
    </row>
    <row r="55" spans="2:13" x14ac:dyDescent="0.25">
      <c r="B55" s="12" t="s">
        <v>211</v>
      </c>
      <c r="C55" s="16" t="s">
        <v>1026</v>
      </c>
      <c r="D55" s="21">
        <f>E55/100*21</f>
        <v>9</v>
      </c>
      <c r="E55" s="18">
        <f>(CQ36+CT36+CW36+CZ36+DC36+DF36)/6</f>
        <v>42.857142857142897</v>
      </c>
      <c r="F55" s="21">
        <f>G55/100*21</f>
        <v>9</v>
      </c>
      <c r="G55" s="18">
        <f>(DI36+DL36+DO36+DR36+DU36+DX36)/6</f>
        <v>42.857142857142897</v>
      </c>
      <c r="H55" s="21">
        <f>I55/100*21</f>
        <v>9</v>
      </c>
      <c r="I55" s="18">
        <f>(EA36+ED36+EG36+EJ36+EM36+EP36)/6</f>
        <v>42.857142857142897</v>
      </c>
      <c r="J55" s="21">
        <f>K55/100*21</f>
        <v>9</v>
      </c>
      <c r="K55" s="18">
        <f>(ES36+EV36+EY36+FB36+FE36+FH36)/6</f>
        <v>42.857142857142897</v>
      </c>
      <c r="L55" s="21">
        <f>M55/100*21</f>
        <v>9</v>
      </c>
      <c r="M55" s="18">
        <f>(FK36+FN36+FQ36+FT36+FW36+FZ36)/6</f>
        <v>42.857142857142897</v>
      </c>
    </row>
    <row r="56" spans="2:13" x14ac:dyDescent="0.25">
      <c r="B56" s="16"/>
      <c r="C56" s="16"/>
      <c r="D56" s="23">
        <f t="shared" ref="D56:M56" si="9">SUM(D53:D55)</f>
        <v>21</v>
      </c>
      <c r="E56" s="23">
        <f t="shared" si="9"/>
        <v>100</v>
      </c>
      <c r="F56" s="23">
        <f t="shared" si="9"/>
        <v>21</v>
      </c>
      <c r="G56" s="22">
        <f t="shared" si="9"/>
        <v>100</v>
      </c>
      <c r="H56" s="23">
        <f t="shared" si="9"/>
        <v>21</v>
      </c>
      <c r="I56" s="23">
        <f t="shared" si="9"/>
        <v>100</v>
      </c>
      <c r="J56" s="23">
        <f t="shared" si="9"/>
        <v>21</v>
      </c>
      <c r="K56" s="23">
        <f t="shared" si="9"/>
        <v>100</v>
      </c>
      <c r="L56" s="23">
        <f t="shared" si="9"/>
        <v>21</v>
      </c>
      <c r="M56" s="23">
        <f t="shared" si="9"/>
        <v>100</v>
      </c>
    </row>
    <row r="57" spans="2:13" x14ac:dyDescent="0.25">
      <c r="B57" s="12" t="s">
        <v>208</v>
      </c>
      <c r="C57" s="16" t="s">
        <v>1027</v>
      </c>
      <c r="D57" s="21">
        <f>E57/100*21</f>
        <v>0</v>
      </c>
      <c r="E57" s="18">
        <f>(GA36+GD36+GG36+GJ36+GM36+GP36)/6</f>
        <v>0</v>
      </c>
      <c r="F57" s="15"/>
      <c r="G57" s="15"/>
      <c r="H57" s="15"/>
      <c r="I57" s="15"/>
      <c r="J57" s="15"/>
      <c r="K57" s="15"/>
      <c r="L57" s="15"/>
      <c r="M57" s="15"/>
    </row>
    <row r="58" spans="2:13" x14ac:dyDescent="0.25">
      <c r="B58" s="12" t="s">
        <v>210</v>
      </c>
      <c r="C58" s="16" t="s">
        <v>1027</v>
      </c>
      <c r="D58" s="21">
        <f>E58/100*21</f>
        <v>12</v>
      </c>
      <c r="E58" s="18">
        <f>(GB36+GE36+GH36+GK36+GN36+GQ36)/6</f>
        <v>57.142857142857103</v>
      </c>
      <c r="F58" s="15"/>
      <c r="G58" s="15"/>
      <c r="H58" s="15"/>
      <c r="I58" s="15"/>
      <c r="J58" s="15"/>
      <c r="K58" s="15"/>
      <c r="L58" s="15"/>
      <c r="M58" s="15"/>
    </row>
    <row r="59" spans="2:13" x14ac:dyDescent="0.25">
      <c r="B59" s="12" t="s">
        <v>211</v>
      </c>
      <c r="C59" s="16" t="s">
        <v>1027</v>
      </c>
      <c r="D59" s="21">
        <f>E59/100*21</f>
        <v>9</v>
      </c>
      <c r="E59" s="18">
        <f>(GC36+GF36+GI36+GL36+GO36+GR36)/6</f>
        <v>42.857142857142897</v>
      </c>
      <c r="F59" s="15"/>
      <c r="G59" s="15"/>
      <c r="H59" s="15"/>
      <c r="I59" s="15"/>
      <c r="J59" s="15"/>
      <c r="K59" s="15"/>
      <c r="L59" s="15"/>
      <c r="M59" s="15"/>
    </row>
    <row r="60" spans="2:13" x14ac:dyDescent="0.25">
      <c r="B60" s="16"/>
      <c r="C60" s="16"/>
      <c r="D60" s="23">
        <f>SUM(D57:D59)</f>
        <v>21</v>
      </c>
      <c r="E60" s="22">
        <f>SUM(E57:E59)</f>
        <v>100</v>
      </c>
      <c r="F60" s="15"/>
      <c r="G60" s="15"/>
      <c r="H60" s="15"/>
      <c r="I60" s="15"/>
      <c r="J60" s="15"/>
      <c r="K60" s="15"/>
      <c r="L60" s="15"/>
      <c r="M60" s="15"/>
    </row>
  </sheetData>
  <mergeCells count="163">
    <mergeCell ref="J52:K52"/>
    <mergeCell ref="L52:M52"/>
    <mergeCell ref="A4:A13"/>
    <mergeCell ref="B4:B13"/>
    <mergeCell ref="C5:T10"/>
    <mergeCell ref="A35:B35"/>
    <mergeCell ref="A36:B36"/>
    <mergeCell ref="B38:E38"/>
    <mergeCell ref="D43:E43"/>
    <mergeCell ref="F43:G43"/>
    <mergeCell ref="H43:I43"/>
    <mergeCell ref="D52:E52"/>
    <mergeCell ref="F52:G52"/>
    <mergeCell ref="H52:I5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53"/>
  <sheetViews>
    <sheetView tabSelected="1" topLeftCell="A33" zoomScale="80" zoomScaleNormal="80" workbookViewId="0">
      <selection activeCell="E20" sqref="E20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54" ht="15.75" x14ac:dyDescent="0.25">
      <c r="A1" s="1" t="s">
        <v>216</v>
      </c>
      <c r="B1" s="24" t="s">
        <v>1028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5.75" x14ac:dyDescent="0.25">
      <c r="A2" s="3" t="s">
        <v>1029</v>
      </c>
      <c r="B2" s="2"/>
      <c r="C2" s="2"/>
      <c r="D2" s="2"/>
      <c r="E2" s="2"/>
      <c r="F2" s="2"/>
      <c r="G2" s="2"/>
      <c r="H2" s="2"/>
      <c r="I2" s="2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IR2" s="68" t="s">
        <v>3</v>
      </c>
      <c r="IS2" s="68"/>
    </row>
    <row r="3" spans="1:254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6" customHeight="1" x14ac:dyDescent="0.25">
      <c r="A4" s="97" t="s">
        <v>4</v>
      </c>
      <c r="B4" s="97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2"/>
      <c r="DD4" s="73" t="s">
        <v>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4" t="s">
        <v>9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6"/>
      <c r="HZ4" s="77" t="s">
        <v>10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54" ht="15" customHeight="1" x14ac:dyDescent="0.25">
      <c r="A5" s="97"/>
      <c r="B5" s="9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12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9" t="s">
        <v>1030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404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8" t="s">
        <v>405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219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80" t="s">
        <v>220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221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 t="s">
        <v>16</v>
      </c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79" t="s">
        <v>17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54" ht="4.1500000000000004" hidden="1" customHeight="1" x14ac:dyDescent="0.25">
      <c r="A6" s="97"/>
      <c r="B6" s="9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ht="16.149999999999999" hidden="1" customHeight="1" x14ac:dyDescent="0.25">
      <c r="A7" s="97"/>
      <c r="B7" s="9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ht="17.45" hidden="1" customHeight="1" x14ac:dyDescent="0.25">
      <c r="A8" s="97"/>
      <c r="B8" s="9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ht="18" hidden="1" customHeight="1" x14ac:dyDescent="0.25">
      <c r="A9" s="97"/>
      <c r="B9" s="9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ht="30" hidden="1" customHeight="1" x14ac:dyDescent="0.25">
      <c r="A10" s="97"/>
      <c r="B10" s="9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ht="15.75" x14ac:dyDescent="0.25">
      <c r="A11" s="97"/>
      <c r="B11" s="97"/>
      <c r="C11" s="78" t="s">
        <v>1031</v>
      </c>
      <c r="D11" s="78" t="s">
        <v>21</v>
      </c>
      <c r="E11" s="78" t="s">
        <v>22</v>
      </c>
      <c r="F11" s="78" t="s">
        <v>1032</v>
      </c>
      <c r="G11" s="78" t="s">
        <v>24</v>
      </c>
      <c r="H11" s="78" t="s">
        <v>25</v>
      </c>
      <c r="I11" s="78" t="s">
        <v>1033</v>
      </c>
      <c r="J11" s="78" t="s">
        <v>27</v>
      </c>
      <c r="K11" s="78" t="s">
        <v>28</v>
      </c>
      <c r="L11" s="78" t="s">
        <v>1034</v>
      </c>
      <c r="M11" s="78" t="s">
        <v>27</v>
      </c>
      <c r="N11" s="78" t="s">
        <v>28</v>
      </c>
      <c r="O11" s="78" t="s">
        <v>1035</v>
      </c>
      <c r="P11" s="78" t="s">
        <v>412</v>
      </c>
      <c r="Q11" s="78" t="s">
        <v>413</v>
      </c>
      <c r="R11" s="78" t="s">
        <v>1036</v>
      </c>
      <c r="S11" s="78" t="s">
        <v>22</v>
      </c>
      <c r="T11" s="78" t="s">
        <v>30</v>
      </c>
      <c r="U11" s="78" t="s">
        <v>1037</v>
      </c>
      <c r="V11" s="78" t="s">
        <v>22</v>
      </c>
      <c r="W11" s="78" t="s">
        <v>30</v>
      </c>
      <c r="X11" s="78" t="s">
        <v>1038</v>
      </c>
      <c r="Y11" s="78"/>
      <c r="Z11" s="78"/>
      <c r="AA11" s="78" t="s">
        <v>1039</v>
      </c>
      <c r="AB11" s="78"/>
      <c r="AC11" s="78"/>
      <c r="AD11" s="78" t="s">
        <v>1040</v>
      </c>
      <c r="AE11" s="78"/>
      <c r="AF11" s="78"/>
      <c r="AG11" s="78" t="s">
        <v>1041</v>
      </c>
      <c r="AH11" s="78"/>
      <c r="AI11" s="78"/>
      <c r="AJ11" s="78" t="s">
        <v>1042</v>
      </c>
      <c r="AK11" s="78"/>
      <c r="AL11" s="78"/>
      <c r="AM11" s="78" t="s">
        <v>1043</v>
      </c>
      <c r="AN11" s="78"/>
      <c r="AO11" s="78"/>
      <c r="AP11" s="79" t="s">
        <v>1044</v>
      </c>
      <c r="AQ11" s="79"/>
      <c r="AR11" s="79"/>
      <c r="AS11" s="78" t="s">
        <v>1045</v>
      </c>
      <c r="AT11" s="78"/>
      <c r="AU11" s="78"/>
      <c r="AV11" s="78" t="s">
        <v>1046</v>
      </c>
      <c r="AW11" s="78"/>
      <c r="AX11" s="78"/>
      <c r="AY11" s="78" t="s">
        <v>1047</v>
      </c>
      <c r="AZ11" s="78"/>
      <c r="BA11" s="78"/>
      <c r="BB11" s="78" t="s">
        <v>1048</v>
      </c>
      <c r="BC11" s="78"/>
      <c r="BD11" s="78"/>
      <c r="BE11" s="78" t="s">
        <v>1049</v>
      </c>
      <c r="BF11" s="78"/>
      <c r="BG11" s="78"/>
      <c r="BH11" s="79" t="s">
        <v>1050</v>
      </c>
      <c r="BI11" s="79"/>
      <c r="BJ11" s="79"/>
      <c r="BK11" s="79" t="s">
        <v>1051</v>
      </c>
      <c r="BL11" s="79"/>
      <c r="BM11" s="79"/>
      <c r="BN11" s="78" t="s">
        <v>1052</v>
      </c>
      <c r="BO11" s="78"/>
      <c r="BP11" s="78"/>
      <c r="BQ11" s="78" t="s">
        <v>1053</v>
      </c>
      <c r="BR11" s="78"/>
      <c r="BS11" s="78"/>
      <c r="BT11" s="79" t="s">
        <v>1054</v>
      </c>
      <c r="BU11" s="79"/>
      <c r="BV11" s="79"/>
      <c r="BW11" s="78" t="s">
        <v>1055</v>
      </c>
      <c r="BX11" s="78"/>
      <c r="BY11" s="78"/>
      <c r="BZ11" s="78" t="s">
        <v>1056</v>
      </c>
      <c r="CA11" s="78"/>
      <c r="CB11" s="78"/>
      <c r="CC11" s="78" t="s">
        <v>1057</v>
      </c>
      <c r="CD11" s="78"/>
      <c r="CE11" s="78"/>
      <c r="CF11" s="78" t="s">
        <v>1058</v>
      </c>
      <c r="CG11" s="78"/>
      <c r="CH11" s="78"/>
      <c r="CI11" s="78" t="s">
        <v>1059</v>
      </c>
      <c r="CJ11" s="78"/>
      <c r="CK11" s="78"/>
      <c r="CL11" s="78" t="s">
        <v>1060</v>
      </c>
      <c r="CM11" s="78"/>
      <c r="CN11" s="78"/>
      <c r="CO11" s="78" t="s">
        <v>1061</v>
      </c>
      <c r="CP11" s="78"/>
      <c r="CQ11" s="78"/>
      <c r="CR11" s="78" t="s">
        <v>1062</v>
      </c>
      <c r="CS11" s="78"/>
      <c r="CT11" s="78"/>
      <c r="CU11" s="78" t="s">
        <v>1063</v>
      </c>
      <c r="CV11" s="78"/>
      <c r="CW11" s="78"/>
      <c r="CX11" s="78" t="s">
        <v>1064</v>
      </c>
      <c r="CY11" s="78"/>
      <c r="CZ11" s="78"/>
      <c r="DA11" s="78" t="s">
        <v>1065</v>
      </c>
      <c r="DB11" s="78"/>
      <c r="DC11" s="78"/>
      <c r="DD11" s="79" t="s">
        <v>1066</v>
      </c>
      <c r="DE11" s="79"/>
      <c r="DF11" s="79"/>
      <c r="DG11" s="79" t="s">
        <v>1067</v>
      </c>
      <c r="DH11" s="79"/>
      <c r="DI11" s="79"/>
      <c r="DJ11" s="79" t="s">
        <v>1068</v>
      </c>
      <c r="DK11" s="79"/>
      <c r="DL11" s="79"/>
      <c r="DM11" s="79" t="s">
        <v>1069</v>
      </c>
      <c r="DN11" s="79"/>
      <c r="DO11" s="79"/>
      <c r="DP11" s="79" t="s">
        <v>1070</v>
      </c>
      <c r="DQ11" s="79"/>
      <c r="DR11" s="79"/>
      <c r="DS11" s="79" t="s">
        <v>1071</v>
      </c>
      <c r="DT11" s="79"/>
      <c r="DU11" s="79"/>
      <c r="DV11" s="79" t="s">
        <v>1072</v>
      </c>
      <c r="DW11" s="79"/>
      <c r="DX11" s="79"/>
      <c r="DY11" s="79" t="s">
        <v>1073</v>
      </c>
      <c r="DZ11" s="79"/>
      <c r="EA11" s="79"/>
      <c r="EB11" s="79" t="s">
        <v>1074</v>
      </c>
      <c r="EC11" s="79"/>
      <c r="ED11" s="79"/>
      <c r="EE11" s="79" t="s">
        <v>1075</v>
      </c>
      <c r="EF11" s="79"/>
      <c r="EG11" s="79"/>
      <c r="EH11" s="79" t="s">
        <v>1076</v>
      </c>
      <c r="EI11" s="79"/>
      <c r="EJ11" s="79"/>
      <c r="EK11" s="79" t="s">
        <v>1077</v>
      </c>
      <c r="EL11" s="79"/>
      <c r="EM11" s="79"/>
      <c r="EN11" s="79" t="s">
        <v>1078</v>
      </c>
      <c r="EO11" s="79"/>
      <c r="EP11" s="79"/>
      <c r="EQ11" s="79" t="s">
        <v>1079</v>
      </c>
      <c r="ER11" s="79"/>
      <c r="ES11" s="79"/>
      <c r="ET11" s="79" t="s">
        <v>1080</v>
      </c>
      <c r="EU11" s="79"/>
      <c r="EV11" s="79"/>
      <c r="EW11" s="79" t="s">
        <v>1081</v>
      </c>
      <c r="EX11" s="79"/>
      <c r="EY11" s="79"/>
      <c r="EZ11" s="79" t="s">
        <v>1082</v>
      </c>
      <c r="FA11" s="79"/>
      <c r="FB11" s="79"/>
      <c r="FC11" s="79" t="s">
        <v>1083</v>
      </c>
      <c r="FD11" s="79"/>
      <c r="FE11" s="79"/>
      <c r="FF11" s="79" t="s">
        <v>1084</v>
      </c>
      <c r="FG11" s="79"/>
      <c r="FH11" s="79"/>
      <c r="FI11" s="79" t="s">
        <v>1085</v>
      </c>
      <c r="FJ11" s="79"/>
      <c r="FK11" s="79"/>
      <c r="FL11" s="79" t="s">
        <v>1086</v>
      </c>
      <c r="FM11" s="79"/>
      <c r="FN11" s="79"/>
      <c r="FO11" s="79" t="s">
        <v>1087</v>
      </c>
      <c r="FP11" s="79"/>
      <c r="FQ11" s="79"/>
      <c r="FR11" s="79" t="s">
        <v>1088</v>
      </c>
      <c r="FS11" s="79"/>
      <c r="FT11" s="79"/>
      <c r="FU11" s="79" t="s">
        <v>1089</v>
      </c>
      <c r="FV11" s="79"/>
      <c r="FW11" s="79"/>
      <c r="FX11" s="79" t="s">
        <v>1090</v>
      </c>
      <c r="FY11" s="79"/>
      <c r="FZ11" s="79"/>
      <c r="GA11" s="79" t="s">
        <v>1091</v>
      </c>
      <c r="GB11" s="79"/>
      <c r="GC11" s="79"/>
      <c r="GD11" s="79" t="s">
        <v>1092</v>
      </c>
      <c r="GE11" s="79"/>
      <c r="GF11" s="79"/>
      <c r="GG11" s="79" t="s">
        <v>1093</v>
      </c>
      <c r="GH11" s="79"/>
      <c r="GI11" s="79"/>
      <c r="GJ11" s="79" t="s">
        <v>1094</v>
      </c>
      <c r="GK11" s="79"/>
      <c r="GL11" s="79"/>
      <c r="GM11" s="79" t="s">
        <v>1095</v>
      </c>
      <c r="GN11" s="79"/>
      <c r="GO11" s="79"/>
      <c r="GP11" s="79" t="s">
        <v>1096</v>
      </c>
      <c r="GQ11" s="79"/>
      <c r="GR11" s="79"/>
      <c r="GS11" s="79" t="s">
        <v>1097</v>
      </c>
      <c r="GT11" s="79"/>
      <c r="GU11" s="79"/>
      <c r="GV11" s="79" t="s">
        <v>1098</v>
      </c>
      <c r="GW11" s="79"/>
      <c r="GX11" s="79"/>
      <c r="GY11" s="79" t="s">
        <v>1099</v>
      </c>
      <c r="GZ11" s="79"/>
      <c r="HA11" s="79"/>
      <c r="HB11" s="79" t="s">
        <v>1100</v>
      </c>
      <c r="HC11" s="79"/>
      <c r="HD11" s="79"/>
      <c r="HE11" s="79" t="s">
        <v>1101</v>
      </c>
      <c r="HF11" s="79"/>
      <c r="HG11" s="79"/>
      <c r="HH11" s="79" t="s">
        <v>1102</v>
      </c>
      <c r="HI11" s="79"/>
      <c r="HJ11" s="79"/>
      <c r="HK11" s="79" t="s">
        <v>1103</v>
      </c>
      <c r="HL11" s="79"/>
      <c r="HM11" s="79"/>
      <c r="HN11" s="79" t="s">
        <v>1104</v>
      </c>
      <c r="HO11" s="79"/>
      <c r="HP11" s="79"/>
      <c r="HQ11" s="79" t="s">
        <v>1105</v>
      </c>
      <c r="HR11" s="79"/>
      <c r="HS11" s="79"/>
      <c r="HT11" s="79" t="s">
        <v>1106</v>
      </c>
      <c r="HU11" s="79"/>
      <c r="HV11" s="79"/>
      <c r="HW11" s="79" t="s">
        <v>1107</v>
      </c>
      <c r="HX11" s="79"/>
      <c r="HY11" s="79"/>
      <c r="HZ11" s="79" t="s">
        <v>1108</v>
      </c>
      <c r="IA11" s="79"/>
      <c r="IB11" s="79"/>
      <c r="IC11" s="79" t="s">
        <v>1109</v>
      </c>
      <c r="ID11" s="79"/>
      <c r="IE11" s="79"/>
      <c r="IF11" s="79" t="s">
        <v>1110</v>
      </c>
      <c r="IG11" s="79"/>
      <c r="IH11" s="79"/>
      <c r="II11" s="79" t="s">
        <v>1111</v>
      </c>
      <c r="IJ11" s="79"/>
      <c r="IK11" s="79"/>
      <c r="IL11" s="79" t="s">
        <v>1112</v>
      </c>
      <c r="IM11" s="79"/>
      <c r="IN11" s="79"/>
      <c r="IO11" s="79" t="s">
        <v>1113</v>
      </c>
      <c r="IP11" s="79"/>
      <c r="IQ11" s="79"/>
      <c r="IR11" s="79" t="s">
        <v>1114</v>
      </c>
      <c r="IS11" s="79"/>
      <c r="IT11" s="79"/>
    </row>
    <row r="12" spans="1:254" ht="93" customHeight="1" x14ac:dyDescent="0.25">
      <c r="A12" s="97"/>
      <c r="B12" s="97"/>
      <c r="C12" s="81" t="s">
        <v>1115</v>
      </c>
      <c r="D12" s="81"/>
      <c r="E12" s="81"/>
      <c r="F12" s="81" t="s">
        <v>1116</v>
      </c>
      <c r="G12" s="81"/>
      <c r="H12" s="81"/>
      <c r="I12" s="81" t="s">
        <v>1117</v>
      </c>
      <c r="J12" s="81"/>
      <c r="K12" s="81"/>
      <c r="L12" s="81" t="s">
        <v>1118</v>
      </c>
      <c r="M12" s="81"/>
      <c r="N12" s="81"/>
      <c r="O12" s="81" t="s">
        <v>1119</v>
      </c>
      <c r="P12" s="81"/>
      <c r="Q12" s="81"/>
      <c r="R12" s="81" t="s">
        <v>1120</v>
      </c>
      <c r="S12" s="81"/>
      <c r="T12" s="81"/>
      <c r="U12" s="81" t="s">
        <v>1121</v>
      </c>
      <c r="V12" s="81"/>
      <c r="W12" s="81"/>
      <c r="X12" s="81" t="s">
        <v>1122</v>
      </c>
      <c r="Y12" s="81"/>
      <c r="Z12" s="81"/>
      <c r="AA12" s="81" t="s">
        <v>1123</v>
      </c>
      <c r="AB12" s="81"/>
      <c r="AC12" s="81"/>
      <c r="AD12" s="81" t="s">
        <v>1124</v>
      </c>
      <c r="AE12" s="81"/>
      <c r="AF12" s="81"/>
      <c r="AG12" s="81" t="s">
        <v>1125</v>
      </c>
      <c r="AH12" s="81"/>
      <c r="AI12" s="81"/>
      <c r="AJ12" s="81" t="s">
        <v>1126</v>
      </c>
      <c r="AK12" s="81"/>
      <c r="AL12" s="81"/>
      <c r="AM12" s="81" t="s">
        <v>1127</v>
      </c>
      <c r="AN12" s="81"/>
      <c r="AO12" s="81"/>
      <c r="AP12" s="81" t="s">
        <v>1128</v>
      </c>
      <c r="AQ12" s="81"/>
      <c r="AR12" s="81"/>
      <c r="AS12" s="81" t="s">
        <v>1129</v>
      </c>
      <c r="AT12" s="81"/>
      <c r="AU12" s="81"/>
      <c r="AV12" s="81" t="s">
        <v>1130</v>
      </c>
      <c r="AW12" s="81"/>
      <c r="AX12" s="81"/>
      <c r="AY12" s="81" t="s">
        <v>1131</v>
      </c>
      <c r="AZ12" s="81"/>
      <c r="BA12" s="81"/>
      <c r="BB12" s="81" t="s">
        <v>1132</v>
      </c>
      <c r="BC12" s="81"/>
      <c r="BD12" s="81"/>
      <c r="BE12" s="81" t="s">
        <v>1133</v>
      </c>
      <c r="BF12" s="81"/>
      <c r="BG12" s="81"/>
      <c r="BH12" s="81" t="s">
        <v>1134</v>
      </c>
      <c r="BI12" s="81"/>
      <c r="BJ12" s="81"/>
      <c r="BK12" s="81" t="s">
        <v>1135</v>
      </c>
      <c r="BL12" s="81"/>
      <c r="BM12" s="81"/>
      <c r="BN12" s="81" t="s">
        <v>1136</v>
      </c>
      <c r="BO12" s="81"/>
      <c r="BP12" s="81"/>
      <c r="BQ12" s="81" t="s">
        <v>1137</v>
      </c>
      <c r="BR12" s="81"/>
      <c r="BS12" s="81"/>
      <c r="BT12" s="81" t="s">
        <v>1138</v>
      </c>
      <c r="BU12" s="81"/>
      <c r="BV12" s="81"/>
      <c r="BW12" s="81" t="s">
        <v>1139</v>
      </c>
      <c r="BX12" s="81"/>
      <c r="BY12" s="81"/>
      <c r="BZ12" s="81" t="s">
        <v>1140</v>
      </c>
      <c r="CA12" s="81"/>
      <c r="CB12" s="81"/>
      <c r="CC12" s="81" t="s">
        <v>1141</v>
      </c>
      <c r="CD12" s="81"/>
      <c r="CE12" s="81"/>
      <c r="CF12" s="81" t="s">
        <v>1142</v>
      </c>
      <c r="CG12" s="81"/>
      <c r="CH12" s="81"/>
      <c r="CI12" s="81" t="s">
        <v>1143</v>
      </c>
      <c r="CJ12" s="81"/>
      <c r="CK12" s="81"/>
      <c r="CL12" s="81" t="s">
        <v>1144</v>
      </c>
      <c r="CM12" s="81"/>
      <c r="CN12" s="81"/>
      <c r="CO12" s="81" t="s">
        <v>1145</v>
      </c>
      <c r="CP12" s="81"/>
      <c r="CQ12" s="81"/>
      <c r="CR12" s="81" t="s">
        <v>1146</v>
      </c>
      <c r="CS12" s="81"/>
      <c r="CT12" s="81"/>
      <c r="CU12" s="81" t="s">
        <v>1147</v>
      </c>
      <c r="CV12" s="81"/>
      <c r="CW12" s="81"/>
      <c r="CX12" s="81" t="s">
        <v>1148</v>
      </c>
      <c r="CY12" s="81"/>
      <c r="CZ12" s="81"/>
      <c r="DA12" s="81" t="s">
        <v>1149</v>
      </c>
      <c r="DB12" s="81"/>
      <c r="DC12" s="81"/>
      <c r="DD12" s="81" t="s">
        <v>1150</v>
      </c>
      <c r="DE12" s="81"/>
      <c r="DF12" s="81"/>
      <c r="DG12" s="81" t="s">
        <v>1151</v>
      </c>
      <c r="DH12" s="81"/>
      <c r="DI12" s="81"/>
      <c r="DJ12" s="82" t="s">
        <v>1152</v>
      </c>
      <c r="DK12" s="82"/>
      <c r="DL12" s="82"/>
      <c r="DM12" s="82" t="s">
        <v>1153</v>
      </c>
      <c r="DN12" s="82"/>
      <c r="DO12" s="82"/>
      <c r="DP12" s="82" t="s">
        <v>1154</v>
      </c>
      <c r="DQ12" s="82"/>
      <c r="DR12" s="82"/>
      <c r="DS12" s="82" t="s">
        <v>1155</v>
      </c>
      <c r="DT12" s="82"/>
      <c r="DU12" s="82"/>
      <c r="DV12" s="82" t="s">
        <v>1156</v>
      </c>
      <c r="DW12" s="82"/>
      <c r="DX12" s="82"/>
      <c r="DY12" s="81" t="s">
        <v>1157</v>
      </c>
      <c r="DZ12" s="81"/>
      <c r="EA12" s="81"/>
      <c r="EB12" s="81" t="s">
        <v>1158</v>
      </c>
      <c r="EC12" s="81"/>
      <c r="ED12" s="81"/>
      <c r="EE12" s="81" t="s">
        <v>1159</v>
      </c>
      <c r="EF12" s="81"/>
      <c r="EG12" s="81"/>
      <c r="EH12" s="81" t="s">
        <v>1160</v>
      </c>
      <c r="EI12" s="81"/>
      <c r="EJ12" s="81"/>
      <c r="EK12" s="81" t="s">
        <v>1161</v>
      </c>
      <c r="EL12" s="81"/>
      <c r="EM12" s="81"/>
      <c r="EN12" s="81" t="s">
        <v>1162</v>
      </c>
      <c r="EO12" s="81"/>
      <c r="EP12" s="81"/>
      <c r="EQ12" s="81" t="s">
        <v>1163</v>
      </c>
      <c r="ER12" s="81"/>
      <c r="ES12" s="81"/>
      <c r="ET12" s="81" t="s">
        <v>1164</v>
      </c>
      <c r="EU12" s="81"/>
      <c r="EV12" s="81"/>
      <c r="EW12" s="81" t="s">
        <v>1165</v>
      </c>
      <c r="EX12" s="81"/>
      <c r="EY12" s="81"/>
      <c r="EZ12" s="81" t="s">
        <v>1166</v>
      </c>
      <c r="FA12" s="81"/>
      <c r="FB12" s="81"/>
      <c r="FC12" s="81" t="s">
        <v>1167</v>
      </c>
      <c r="FD12" s="81"/>
      <c r="FE12" s="81"/>
      <c r="FF12" s="81" t="s">
        <v>1168</v>
      </c>
      <c r="FG12" s="81"/>
      <c r="FH12" s="81"/>
      <c r="FI12" s="81" t="s">
        <v>1169</v>
      </c>
      <c r="FJ12" s="81"/>
      <c r="FK12" s="81"/>
      <c r="FL12" s="81" t="s">
        <v>1170</v>
      </c>
      <c r="FM12" s="81"/>
      <c r="FN12" s="81"/>
      <c r="FO12" s="81" t="s">
        <v>1171</v>
      </c>
      <c r="FP12" s="81"/>
      <c r="FQ12" s="81"/>
      <c r="FR12" s="81" t="s">
        <v>1172</v>
      </c>
      <c r="FS12" s="81"/>
      <c r="FT12" s="81"/>
      <c r="FU12" s="81" t="s">
        <v>1173</v>
      </c>
      <c r="FV12" s="81"/>
      <c r="FW12" s="81"/>
      <c r="FX12" s="81" t="s">
        <v>1174</v>
      </c>
      <c r="FY12" s="81"/>
      <c r="FZ12" s="81"/>
      <c r="GA12" s="82" t="s">
        <v>1175</v>
      </c>
      <c r="GB12" s="82"/>
      <c r="GC12" s="82"/>
      <c r="GD12" s="81" t="s">
        <v>1176</v>
      </c>
      <c r="GE12" s="81"/>
      <c r="GF12" s="81"/>
      <c r="GG12" s="82" t="s">
        <v>1177</v>
      </c>
      <c r="GH12" s="82"/>
      <c r="GI12" s="82"/>
      <c r="GJ12" s="82" t="s">
        <v>1178</v>
      </c>
      <c r="GK12" s="82"/>
      <c r="GL12" s="82"/>
      <c r="GM12" s="82" t="s">
        <v>1179</v>
      </c>
      <c r="GN12" s="82"/>
      <c r="GO12" s="82"/>
      <c r="GP12" s="82" t="s">
        <v>1180</v>
      </c>
      <c r="GQ12" s="82"/>
      <c r="GR12" s="82"/>
      <c r="GS12" s="82" t="s">
        <v>1181</v>
      </c>
      <c r="GT12" s="82"/>
      <c r="GU12" s="82"/>
      <c r="GV12" s="82" t="s">
        <v>1182</v>
      </c>
      <c r="GW12" s="82"/>
      <c r="GX12" s="82"/>
      <c r="GY12" s="82" t="s">
        <v>1183</v>
      </c>
      <c r="GZ12" s="82"/>
      <c r="HA12" s="82"/>
      <c r="HB12" s="81" t="s">
        <v>1184</v>
      </c>
      <c r="HC12" s="81"/>
      <c r="HD12" s="81"/>
      <c r="HE12" s="81" t="s">
        <v>1185</v>
      </c>
      <c r="HF12" s="81"/>
      <c r="HG12" s="81"/>
      <c r="HH12" s="81" t="s">
        <v>1186</v>
      </c>
      <c r="HI12" s="81"/>
      <c r="HJ12" s="81"/>
      <c r="HK12" s="81" t="s">
        <v>1187</v>
      </c>
      <c r="HL12" s="81"/>
      <c r="HM12" s="81"/>
      <c r="HN12" s="81" t="s">
        <v>1188</v>
      </c>
      <c r="HO12" s="81"/>
      <c r="HP12" s="81"/>
      <c r="HQ12" s="81" t="s">
        <v>1189</v>
      </c>
      <c r="HR12" s="81"/>
      <c r="HS12" s="81"/>
      <c r="HT12" s="81" t="s">
        <v>1190</v>
      </c>
      <c r="HU12" s="81"/>
      <c r="HV12" s="81"/>
      <c r="HW12" s="81" t="s">
        <v>1191</v>
      </c>
      <c r="HX12" s="81"/>
      <c r="HY12" s="81"/>
      <c r="HZ12" s="81" t="s">
        <v>1192</v>
      </c>
      <c r="IA12" s="81"/>
      <c r="IB12" s="81"/>
      <c r="IC12" s="81" t="s">
        <v>1193</v>
      </c>
      <c r="ID12" s="81"/>
      <c r="IE12" s="81"/>
      <c r="IF12" s="81" t="s">
        <v>1194</v>
      </c>
      <c r="IG12" s="81"/>
      <c r="IH12" s="81"/>
      <c r="II12" s="81" t="s">
        <v>1195</v>
      </c>
      <c r="IJ12" s="81"/>
      <c r="IK12" s="81"/>
      <c r="IL12" s="81" t="s">
        <v>1196</v>
      </c>
      <c r="IM12" s="81"/>
      <c r="IN12" s="81"/>
      <c r="IO12" s="81" t="s">
        <v>1197</v>
      </c>
      <c r="IP12" s="81"/>
      <c r="IQ12" s="81"/>
      <c r="IR12" s="81" t="s">
        <v>1198</v>
      </c>
      <c r="IS12" s="81"/>
      <c r="IT12" s="81"/>
    </row>
    <row r="13" spans="1:254" ht="82.5" customHeight="1" x14ac:dyDescent="0.25">
      <c r="A13" s="97"/>
      <c r="B13" s="97"/>
      <c r="C13" s="9" t="s">
        <v>113</v>
      </c>
      <c r="D13" s="9" t="s">
        <v>1199</v>
      </c>
      <c r="E13" s="9" t="s">
        <v>1200</v>
      </c>
      <c r="F13" s="9" t="s">
        <v>1201</v>
      </c>
      <c r="G13" s="9" t="s">
        <v>1202</v>
      </c>
      <c r="H13" s="9" t="s">
        <v>828</v>
      </c>
      <c r="I13" s="9" t="s">
        <v>1203</v>
      </c>
      <c r="J13" s="9" t="s">
        <v>1204</v>
      </c>
      <c r="K13" s="9" t="s">
        <v>1205</v>
      </c>
      <c r="L13" s="9" t="s">
        <v>366</v>
      </c>
      <c r="M13" s="9" t="s">
        <v>1206</v>
      </c>
      <c r="N13" s="9" t="s">
        <v>1207</v>
      </c>
      <c r="O13" s="9" t="s">
        <v>1208</v>
      </c>
      <c r="P13" s="9" t="s">
        <v>1209</v>
      </c>
      <c r="Q13" s="9" t="s">
        <v>1210</v>
      </c>
      <c r="R13" s="9" t="s">
        <v>1211</v>
      </c>
      <c r="S13" s="9" t="s">
        <v>1212</v>
      </c>
      <c r="T13" s="9" t="s">
        <v>1213</v>
      </c>
      <c r="U13" s="9" t="s">
        <v>1214</v>
      </c>
      <c r="V13" s="9" t="s">
        <v>1215</v>
      </c>
      <c r="W13" s="9" t="s">
        <v>1216</v>
      </c>
      <c r="X13" s="9" t="s">
        <v>1217</v>
      </c>
      <c r="Y13" s="9" t="s">
        <v>1218</v>
      </c>
      <c r="Z13" s="9" t="s">
        <v>1219</v>
      </c>
      <c r="AA13" s="9" t="s">
        <v>840</v>
      </c>
      <c r="AB13" s="9" t="s">
        <v>595</v>
      </c>
      <c r="AC13" s="9" t="s">
        <v>841</v>
      </c>
      <c r="AD13" s="9" t="s">
        <v>1220</v>
      </c>
      <c r="AE13" s="9" t="s">
        <v>1221</v>
      </c>
      <c r="AF13" s="9" t="s">
        <v>1222</v>
      </c>
      <c r="AG13" s="9" t="s">
        <v>1223</v>
      </c>
      <c r="AH13" s="9" t="s">
        <v>1224</v>
      </c>
      <c r="AI13" s="9" t="s">
        <v>1225</v>
      </c>
      <c r="AJ13" s="9" t="s">
        <v>1226</v>
      </c>
      <c r="AK13" s="9" t="s">
        <v>849</v>
      </c>
      <c r="AL13" s="9" t="s">
        <v>1227</v>
      </c>
      <c r="AM13" s="9" t="s">
        <v>1228</v>
      </c>
      <c r="AN13" s="9" t="s">
        <v>1229</v>
      </c>
      <c r="AO13" s="9" t="s">
        <v>1230</v>
      </c>
      <c r="AP13" s="9" t="s">
        <v>1231</v>
      </c>
      <c r="AQ13" s="9" t="s">
        <v>1232</v>
      </c>
      <c r="AR13" s="9" t="s">
        <v>1233</v>
      </c>
      <c r="AS13" s="9" t="s">
        <v>167</v>
      </c>
      <c r="AT13" s="9" t="s">
        <v>568</v>
      </c>
      <c r="AU13" s="9" t="s">
        <v>1234</v>
      </c>
      <c r="AV13" s="9" t="s">
        <v>1235</v>
      </c>
      <c r="AW13" s="9" t="s">
        <v>1236</v>
      </c>
      <c r="AX13" s="9" t="s">
        <v>1237</v>
      </c>
      <c r="AY13" s="9" t="s">
        <v>319</v>
      </c>
      <c r="AZ13" s="9" t="s">
        <v>1238</v>
      </c>
      <c r="BA13" s="9" t="s">
        <v>1239</v>
      </c>
      <c r="BB13" s="9" t="s">
        <v>1240</v>
      </c>
      <c r="BC13" s="9" t="s">
        <v>1241</v>
      </c>
      <c r="BD13" s="9" t="s">
        <v>1242</v>
      </c>
      <c r="BE13" s="9" t="s">
        <v>1243</v>
      </c>
      <c r="BF13" s="9" t="s">
        <v>1244</v>
      </c>
      <c r="BG13" s="9" t="s">
        <v>1245</v>
      </c>
      <c r="BH13" s="9" t="s">
        <v>1246</v>
      </c>
      <c r="BI13" s="9" t="s">
        <v>1247</v>
      </c>
      <c r="BJ13" s="9" t="s">
        <v>1248</v>
      </c>
      <c r="BK13" s="9" t="s">
        <v>1249</v>
      </c>
      <c r="BL13" s="9" t="s">
        <v>1250</v>
      </c>
      <c r="BM13" s="9" t="s">
        <v>1251</v>
      </c>
      <c r="BN13" s="9" t="s">
        <v>1252</v>
      </c>
      <c r="BO13" s="9" t="s">
        <v>1253</v>
      </c>
      <c r="BP13" s="9" t="s">
        <v>1254</v>
      </c>
      <c r="BQ13" s="9" t="s">
        <v>1255</v>
      </c>
      <c r="BR13" s="9" t="s">
        <v>1256</v>
      </c>
      <c r="BS13" s="9" t="s">
        <v>1257</v>
      </c>
      <c r="BT13" s="9" t="s">
        <v>1258</v>
      </c>
      <c r="BU13" s="9" t="s">
        <v>1259</v>
      </c>
      <c r="BV13" s="9" t="s">
        <v>1260</v>
      </c>
      <c r="BW13" s="9" t="s">
        <v>1261</v>
      </c>
      <c r="BX13" s="9" t="s">
        <v>1262</v>
      </c>
      <c r="BY13" s="9" t="s">
        <v>1263</v>
      </c>
      <c r="BZ13" s="9" t="s">
        <v>1140</v>
      </c>
      <c r="CA13" s="9" t="s">
        <v>1264</v>
      </c>
      <c r="CB13" s="9" t="s">
        <v>1265</v>
      </c>
      <c r="CC13" s="9" t="s">
        <v>1266</v>
      </c>
      <c r="CD13" s="9" t="s">
        <v>1267</v>
      </c>
      <c r="CE13" s="9" t="s">
        <v>1268</v>
      </c>
      <c r="CF13" s="9" t="s">
        <v>1269</v>
      </c>
      <c r="CG13" s="9" t="s">
        <v>1270</v>
      </c>
      <c r="CH13" s="9" t="s">
        <v>1271</v>
      </c>
      <c r="CI13" s="9" t="s">
        <v>1272</v>
      </c>
      <c r="CJ13" s="9" t="s">
        <v>1273</v>
      </c>
      <c r="CK13" s="9" t="s">
        <v>1274</v>
      </c>
      <c r="CL13" s="9" t="s">
        <v>874</v>
      </c>
      <c r="CM13" s="9" t="s">
        <v>875</v>
      </c>
      <c r="CN13" s="9" t="s">
        <v>1275</v>
      </c>
      <c r="CO13" s="9" t="s">
        <v>1276</v>
      </c>
      <c r="CP13" s="9" t="s">
        <v>1277</v>
      </c>
      <c r="CQ13" s="9" t="s">
        <v>1278</v>
      </c>
      <c r="CR13" s="9" t="s">
        <v>1279</v>
      </c>
      <c r="CS13" s="9" t="s">
        <v>1280</v>
      </c>
      <c r="CT13" s="9" t="s">
        <v>1281</v>
      </c>
      <c r="CU13" s="9" t="s">
        <v>1282</v>
      </c>
      <c r="CV13" s="9" t="s">
        <v>1283</v>
      </c>
      <c r="CW13" s="9" t="s">
        <v>1284</v>
      </c>
      <c r="CX13" s="9" t="s">
        <v>1285</v>
      </c>
      <c r="CY13" s="9" t="s">
        <v>1286</v>
      </c>
      <c r="CZ13" s="9" t="s">
        <v>884</v>
      </c>
      <c r="DA13" s="9" t="s">
        <v>1287</v>
      </c>
      <c r="DB13" s="9" t="s">
        <v>1288</v>
      </c>
      <c r="DC13" s="9" t="s">
        <v>1289</v>
      </c>
      <c r="DD13" s="9" t="s">
        <v>1290</v>
      </c>
      <c r="DE13" s="9" t="s">
        <v>1291</v>
      </c>
      <c r="DF13" s="9" t="s">
        <v>1292</v>
      </c>
      <c r="DG13" s="9" t="s">
        <v>1293</v>
      </c>
      <c r="DH13" s="9" t="s">
        <v>1294</v>
      </c>
      <c r="DI13" s="9" t="s">
        <v>1295</v>
      </c>
      <c r="DJ13" s="10" t="s">
        <v>573</v>
      </c>
      <c r="DK13" s="9" t="s">
        <v>1296</v>
      </c>
      <c r="DL13" s="10" t="s">
        <v>1297</v>
      </c>
      <c r="DM13" s="10" t="s">
        <v>1298</v>
      </c>
      <c r="DN13" s="9" t="s">
        <v>1299</v>
      </c>
      <c r="DO13" s="10" t="s">
        <v>1300</v>
      </c>
      <c r="DP13" s="10" t="s">
        <v>1301</v>
      </c>
      <c r="DQ13" s="9" t="s">
        <v>1302</v>
      </c>
      <c r="DR13" s="10" t="s">
        <v>1303</v>
      </c>
      <c r="DS13" s="10" t="s">
        <v>1304</v>
      </c>
      <c r="DT13" s="9" t="s">
        <v>1305</v>
      </c>
      <c r="DU13" s="10" t="s">
        <v>1306</v>
      </c>
      <c r="DV13" s="10" t="s">
        <v>1307</v>
      </c>
      <c r="DW13" s="9" t="s">
        <v>1308</v>
      </c>
      <c r="DX13" s="10" t="s">
        <v>1309</v>
      </c>
      <c r="DY13" s="9" t="s">
        <v>1310</v>
      </c>
      <c r="DZ13" s="9" t="s">
        <v>1311</v>
      </c>
      <c r="EA13" s="9" t="s">
        <v>1312</v>
      </c>
      <c r="EB13" s="9" t="s">
        <v>1313</v>
      </c>
      <c r="EC13" s="9" t="s">
        <v>1314</v>
      </c>
      <c r="ED13" s="9" t="s">
        <v>1315</v>
      </c>
      <c r="EE13" s="9" t="s">
        <v>1316</v>
      </c>
      <c r="EF13" s="9" t="s">
        <v>1317</v>
      </c>
      <c r="EG13" s="9" t="s">
        <v>1318</v>
      </c>
      <c r="EH13" s="9" t="s">
        <v>1319</v>
      </c>
      <c r="EI13" s="9" t="s">
        <v>1320</v>
      </c>
      <c r="EJ13" s="9" t="s">
        <v>1321</v>
      </c>
      <c r="EK13" s="9" t="s">
        <v>1322</v>
      </c>
      <c r="EL13" s="9" t="s">
        <v>1323</v>
      </c>
      <c r="EM13" s="9" t="s">
        <v>1324</v>
      </c>
      <c r="EN13" s="9" t="s">
        <v>1325</v>
      </c>
      <c r="EO13" s="9" t="s">
        <v>1326</v>
      </c>
      <c r="EP13" s="9" t="s">
        <v>1327</v>
      </c>
      <c r="EQ13" s="9" t="s">
        <v>1328</v>
      </c>
      <c r="ER13" s="9" t="s">
        <v>1329</v>
      </c>
      <c r="ES13" s="9" t="s">
        <v>1330</v>
      </c>
      <c r="ET13" s="9" t="s">
        <v>1331</v>
      </c>
      <c r="EU13" s="9" t="s">
        <v>1332</v>
      </c>
      <c r="EV13" s="9" t="s">
        <v>1333</v>
      </c>
      <c r="EW13" s="9" t="s">
        <v>1331</v>
      </c>
      <c r="EX13" s="9" t="s">
        <v>1332</v>
      </c>
      <c r="EY13" s="9" t="s">
        <v>1334</v>
      </c>
      <c r="EZ13" s="9" t="s">
        <v>840</v>
      </c>
      <c r="FA13" s="9" t="s">
        <v>1335</v>
      </c>
      <c r="FB13" s="9" t="s">
        <v>1336</v>
      </c>
      <c r="FC13" s="9" t="s">
        <v>1337</v>
      </c>
      <c r="FD13" s="9" t="s">
        <v>1338</v>
      </c>
      <c r="FE13" s="9" t="s">
        <v>1339</v>
      </c>
      <c r="FF13" s="9" t="s">
        <v>1340</v>
      </c>
      <c r="FG13" s="9" t="s">
        <v>1341</v>
      </c>
      <c r="FH13" s="9" t="s">
        <v>1342</v>
      </c>
      <c r="FI13" s="9" t="s">
        <v>107</v>
      </c>
      <c r="FJ13" s="9" t="s">
        <v>108</v>
      </c>
      <c r="FK13" s="9" t="s">
        <v>341</v>
      </c>
      <c r="FL13" s="9" t="s">
        <v>1343</v>
      </c>
      <c r="FM13" s="9" t="s">
        <v>1344</v>
      </c>
      <c r="FN13" s="9" t="s">
        <v>1345</v>
      </c>
      <c r="FO13" s="9" t="s">
        <v>1346</v>
      </c>
      <c r="FP13" s="9" t="s">
        <v>1347</v>
      </c>
      <c r="FQ13" s="9" t="s">
        <v>1348</v>
      </c>
      <c r="FR13" s="9" t="s">
        <v>1349</v>
      </c>
      <c r="FS13" s="9" t="s">
        <v>1350</v>
      </c>
      <c r="FT13" s="9" t="s">
        <v>1351</v>
      </c>
      <c r="FU13" s="9" t="s">
        <v>1352</v>
      </c>
      <c r="FV13" s="9" t="s">
        <v>1353</v>
      </c>
      <c r="FW13" s="9" t="s">
        <v>1354</v>
      </c>
      <c r="FX13" s="9" t="s">
        <v>1355</v>
      </c>
      <c r="FY13" s="9" t="s">
        <v>1356</v>
      </c>
      <c r="FZ13" s="9" t="s">
        <v>1357</v>
      </c>
      <c r="GA13" s="10" t="s">
        <v>1358</v>
      </c>
      <c r="GB13" s="9" t="s">
        <v>1359</v>
      </c>
      <c r="GC13" s="10" t="s">
        <v>1360</v>
      </c>
      <c r="GD13" s="9" t="s">
        <v>1361</v>
      </c>
      <c r="GE13" s="9" t="s">
        <v>1362</v>
      </c>
      <c r="GF13" s="9" t="s">
        <v>1363</v>
      </c>
      <c r="GG13" s="10" t="s">
        <v>202</v>
      </c>
      <c r="GH13" s="9" t="s">
        <v>1364</v>
      </c>
      <c r="GI13" s="10" t="s">
        <v>1365</v>
      </c>
      <c r="GJ13" s="10" t="s">
        <v>1366</v>
      </c>
      <c r="GK13" s="9" t="s">
        <v>1367</v>
      </c>
      <c r="GL13" s="10" t="s">
        <v>1368</v>
      </c>
      <c r="GM13" s="10" t="s">
        <v>856</v>
      </c>
      <c r="GN13" s="9" t="s">
        <v>367</v>
      </c>
      <c r="GO13" s="10" t="s">
        <v>1339</v>
      </c>
      <c r="GP13" s="10" t="s">
        <v>1369</v>
      </c>
      <c r="GQ13" s="9" t="s">
        <v>1370</v>
      </c>
      <c r="GR13" s="10" t="s">
        <v>1371</v>
      </c>
      <c r="GS13" s="10" t="s">
        <v>1372</v>
      </c>
      <c r="GT13" s="9" t="s">
        <v>1373</v>
      </c>
      <c r="GU13" s="10" t="s">
        <v>1374</v>
      </c>
      <c r="GV13" s="10" t="s">
        <v>1375</v>
      </c>
      <c r="GW13" s="9" t="s">
        <v>1376</v>
      </c>
      <c r="GX13" s="10" t="s">
        <v>1377</v>
      </c>
      <c r="GY13" s="10" t="s">
        <v>1378</v>
      </c>
      <c r="GZ13" s="9" t="s">
        <v>1379</v>
      </c>
      <c r="HA13" s="10" t="s">
        <v>1380</v>
      </c>
      <c r="HB13" s="9" t="s">
        <v>1381</v>
      </c>
      <c r="HC13" s="9" t="s">
        <v>1382</v>
      </c>
      <c r="HD13" s="9" t="s">
        <v>1383</v>
      </c>
      <c r="HE13" s="9" t="s">
        <v>167</v>
      </c>
      <c r="HF13" s="9" t="s">
        <v>568</v>
      </c>
      <c r="HG13" s="9" t="s">
        <v>569</v>
      </c>
      <c r="HH13" s="9" t="s">
        <v>118</v>
      </c>
      <c r="HI13" s="9" t="s">
        <v>119</v>
      </c>
      <c r="HJ13" s="9" t="s">
        <v>158</v>
      </c>
      <c r="HK13" s="9" t="s">
        <v>1384</v>
      </c>
      <c r="HL13" s="9" t="s">
        <v>1385</v>
      </c>
      <c r="HM13" s="9" t="s">
        <v>1386</v>
      </c>
      <c r="HN13" s="9" t="s">
        <v>1387</v>
      </c>
      <c r="HO13" s="9" t="s">
        <v>1388</v>
      </c>
      <c r="HP13" s="9" t="s">
        <v>1389</v>
      </c>
      <c r="HQ13" s="9" t="s">
        <v>1390</v>
      </c>
      <c r="HR13" s="9" t="s">
        <v>1391</v>
      </c>
      <c r="HS13" s="9" t="s">
        <v>1392</v>
      </c>
      <c r="HT13" s="9" t="s">
        <v>1393</v>
      </c>
      <c r="HU13" s="9" t="s">
        <v>1394</v>
      </c>
      <c r="HV13" s="9" t="s">
        <v>1395</v>
      </c>
      <c r="HW13" s="9" t="s">
        <v>1396</v>
      </c>
      <c r="HX13" s="9" t="s">
        <v>1397</v>
      </c>
      <c r="HY13" s="9" t="s">
        <v>1398</v>
      </c>
      <c r="HZ13" s="9" t="s">
        <v>1399</v>
      </c>
      <c r="IA13" s="9" t="s">
        <v>1400</v>
      </c>
      <c r="IB13" s="9" t="s">
        <v>1401</v>
      </c>
      <c r="IC13" s="9" t="s">
        <v>1402</v>
      </c>
      <c r="ID13" s="9" t="s">
        <v>1403</v>
      </c>
      <c r="IE13" s="9" t="s">
        <v>1404</v>
      </c>
      <c r="IF13" s="9" t="s">
        <v>1405</v>
      </c>
      <c r="IG13" s="9" t="s">
        <v>1406</v>
      </c>
      <c r="IH13" s="9" t="s">
        <v>1407</v>
      </c>
      <c r="II13" s="9" t="s">
        <v>350</v>
      </c>
      <c r="IJ13" s="9" t="s">
        <v>351</v>
      </c>
      <c r="IK13" s="9" t="s">
        <v>352</v>
      </c>
      <c r="IL13" s="9" t="s">
        <v>1408</v>
      </c>
      <c r="IM13" s="9" t="s">
        <v>1409</v>
      </c>
      <c r="IN13" s="9" t="s">
        <v>1410</v>
      </c>
      <c r="IO13" s="9" t="s">
        <v>1411</v>
      </c>
      <c r="IP13" s="9" t="s">
        <v>1412</v>
      </c>
      <c r="IQ13" s="9" t="s">
        <v>1413</v>
      </c>
      <c r="IR13" s="9" t="s">
        <v>1414</v>
      </c>
      <c r="IS13" s="9" t="s">
        <v>1415</v>
      </c>
      <c r="IT13" s="9" t="s">
        <v>1416</v>
      </c>
    </row>
    <row r="14" spans="1:254" ht="15.75" x14ac:dyDescent="0.25">
      <c r="A14" s="29">
        <v>1</v>
      </c>
      <c r="B14" s="30" t="s">
        <v>1417</v>
      </c>
      <c r="C14" s="31"/>
      <c r="D14" s="31">
        <v>1</v>
      </c>
      <c r="E14" s="31"/>
      <c r="F14" s="31"/>
      <c r="G14" s="31">
        <v>1</v>
      </c>
      <c r="H14" s="31"/>
      <c r="I14" s="31"/>
      <c r="J14" s="31">
        <v>1</v>
      </c>
      <c r="K14" s="31"/>
      <c r="L14" s="31"/>
      <c r="M14" s="31">
        <v>1</v>
      </c>
      <c r="N14" s="31"/>
      <c r="O14" s="31"/>
      <c r="P14" s="31">
        <v>1</v>
      </c>
      <c r="Q14" s="31"/>
      <c r="R14" s="31"/>
      <c r="S14" s="31">
        <v>1</v>
      </c>
      <c r="T14" s="31"/>
      <c r="U14" s="31"/>
      <c r="V14" s="31">
        <v>1</v>
      </c>
      <c r="W14" s="31"/>
      <c r="X14" s="31"/>
      <c r="Y14" s="31">
        <v>1</v>
      </c>
      <c r="Z14" s="31"/>
      <c r="AA14" s="31"/>
      <c r="AB14" s="31">
        <v>1</v>
      </c>
      <c r="AC14" s="31"/>
      <c r="AD14" s="31"/>
      <c r="AE14" s="31">
        <v>1</v>
      </c>
      <c r="AF14" s="31"/>
      <c r="AG14" s="31"/>
      <c r="AH14" s="31">
        <v>1</v>
      </c>
      <c r="AI14" s="31"/>
      <c r="AJ14" s="31"/>
      <c r="AK14" s="31">
        <v>1</v>
      </c>
      <c r="AL14" s="31"/>
      <c r="AM14" s="31"/>
      <c r="AN14" s="31">
        <v>1</v>
      </c>
      <c r="AO14" s="31"/>
      <c r="AP14" s="31"/>
      <c r="AQ14" s="31">
        <v>1</v>
      </c>
      <c r="AR14" s="31"/>
      <c r="AS14" s="31"/>
      <c r="AT14" s="31">
        <v>1</v>
      </c>
      <c r="AU14" s="31"/>
      <c r="AV14" s="31"/>
      <c r="AW14" s="31">
        <v>1</v>
      </c>
      <c r="AX14" s="31"/>
      <c r="AY14" s="31"/>
      <c r="AZ14" s="31">
        <v>1</v>
      </c>
      <c r="BA14" s="31"/>
      <c r="BB14" s="31"/>
      <c r="BC14" s="31">
        <v>1</v>
      </c>
      <c r="BD14" s="31"/>
      <c r="BE14" s="31"/>
      <c r="BF14" s="31">
        <v>1</v>
      </c>
      <c r="BG14" s="31"/>
      <c r="BH14" s="31"/>
      <c r="BI14" s="31">
        <v>1</v>
      </c>
      <c r="BJ14" s="31"/>
      <c r="BK14" s="31"/>
      <c r="BL14" s="31">
        <v>1</v>
      </c>
      <c r="BM14" s="31"/>
      <c r="BN14" s="31"/>
      <c r="BO14" s="31">
        <v>1</v>
      </c>
      <c r="BP14" s="31"/>
      <c r="BQ14" s="31"/>
      <c r="BR14" s="31">
        <v>1</v>
      </c>
      <c r="BS14" s="31"/>
      <c r="BT14" s="31"/>
      <c r="BU14" s="31">
        <v>1</v>
      </c>
      <c r="BV14" s="31"/>
      <c r="BW14" s="31"/>
      <c r="BX14" s="31">
        <v>1</v>
      </c>
      <c r="BY14" s="31"/>
      <c r="BZ14" s="31"/>
      <c r="CA14" s="31">
        <v>1</v>
      </c>
      <c r="CB14" s="31"/>
      <c r="CC14" s="31"/>
      <c r="CD14" s="31">
        <v>1</v>
      </c>
      <c r="CE14" s="31"/>
      <c r="CF14" s="31"/>
      <c r="CG14" s="31">
        <v>1</v>
      </c>
      <c r="CH14" s="31"/>
      <c r="CI14" s="31"/>
      <c r="CJ14" s="31">
        <v>1</v>
      </c>
      <c r="CK14" s="31"/>
      <c r="CL14" s="31"/>
      <c r="CM14" s="31">
        <v>1</v>
      </c>
      <c r="CN14" s="31"/>
      <c r="CO14" s="31"/>
      <c r="CP14" s="31">
        <v>1</v>
      </c>
      <c r="CQ14" s="31"/>
      <c r="CR14" s="31"/>
      <c r="CS14" s="31">
        <v>1</v>
      </c>
      <c r="CT14" s="31"/>
      <c r="CU14" s="31"/>
      <c r="CV14" s="31">
        <v>1</v>
      </c>
      <c r="CW14" s="31"/>
      <c r="CX14" s="31"/>
      <c r="CY14" s="31">
        <v>1</v>
      </c>
      <c r="CZ14" s="31"/>
      <c r="DA14" s="31"/>
      <c r="DB14" s="31">
        <v>1</v>
      </c>
      <c r="DC14" s="31"/>
      <c r="DD14" s="31"/>
      <c r="DE14" s="31">
        <v>1</v>
      </c>
      <c r="DF14" s="31"/>
      <c r="DG14" s="31"/>
      <c r="DH14" s="31">
        <v>1</v>
      </c>
      <c r="DI14" s="31"/>
      <c r="DJ14" s="31"/>
      <c r="DK14" s="31">
        <v>1</v>
      </c>
      <c r="DL14" s="31"/>
      <c r="DM14" s="31"/>
      <c r="DN14" s="31">
        <v>1</v>
      </c>
      <c r="DO14" s="31"/>
      <c r="DP14" s="31"/>
      <c r="DQ14" s="31">
        <v>1</v>
      </c>
      <c r="DR14" s="31"/>
      <c r="DS14" s="31"/>
      <c r="DT14" s="31">
        <v>1</v>
      </c>
      <c r="DU14" s="31"/>
      <c r="DV14" s="31"/>
      <c r="DW14" s="31">
        <v>1</v>
      </c>
      <c r="DX14" s="31"/>
      <c r="DY14" s="31">
        <v>1</v>
      </c>
      <c r="DZ14" s="31"/>
      <c r="EA14" s="31"/>
      <c r="EB14" s="31">
        <v>1</v>
      </c>
      <c r="EC14" s="31"/>
      <c r="ED14" s="31"/>
      <c r="EE14" s="31">
        <v>1</v>
      </c>
      <c r="EF14" s="31"/>
      <c r="EG14" s="31"/>
      <c r="EH14" s="31">
        <v>1</v>
      </c>
      <c r="EI14" s="31"/>
      <c r="EJ14" s="31"/>
      <c r="EK14" s="31">
        <v>1</v>
      </c>
      <c r="EL14" s="31"/>
      <c r="EM14" s="31"/>
      <c r="EN14" s="31">
        <v>1</v>
      </c>
      <c r="EO14" s="31"/>
      <c r="EP14" s="31"/>
      <c r="EQ14" s="31">
        <v>1</v>
      </c>
      <c r="ER14" s="31"/>
      <c r="ES14" s="31"/>
      <c r="ET14" s="31">
        <v>1</v>
      </c>
      <c r="EU14" s="31"/>
      <c r="EV14" s="31"/>
      <c r="EW14" s="31">
        <v>1</v>
      </c>
      <c r="EX14" s="31"/>
      <c r="EY14" s="31"/>
      <c r="EZ14" s="31">
        <v>1</v>
      </c>
      <c r="FA14" s="31"/>
      <c r="FB14" s="31"/>
      <c r="FC14" s="31">
        <v>1</v>
      </c>
      <c r="FD14" s="31"/>
      <c r="FE14" s="31"/>
      <c r="FF14" s="31">
        <v>1</v>
      </c>
      <c r="FG14" s="31"/>
      <c r="FH14" s="31"/>
      <c r="FI14" s="31">
        <v>1</v>
      </c>
      <c r="FJ14" s="31"/>
      <c r="FK14" s="31"/>
      <c r="FL14" s="31">
        <v>1</v>
      </c>
      <c r="FM14" s="31"/>
      <c r="FN14" s="31"/>
      <c r="FO14" s="31">
        <v>1</v>
      </c>
      <c r="FP14" s="31"/>
      <c r="FQ14" s="31"/>
      <c r="FR14" s="31">
        <v>1</v>
      </c>
      <c r="FS14" s="31"/>
      <c r="FT14" s="31"/>
      <c r="FU14" s="31">
        <v>1</v>
      </c>
      <c r="FV14" s="31"/>
      <c r="FW14" s="31"/>
      <c r="FX14" s="31">
        <v>1</v>
      </c>
      <c r="FY14" s="31"/>
      <c r="FZ14" s="31"/>
      <c r="GA14" s="31">
        <v>1</v>
      </c>
      <c r="GB14" s="31"/>
      <c r="GC14" s="31"/>
      <c r="GD14" s="31">
        <v>1</v>
      </c>
      <c r="GE14" s="31"/>
      <c r="GF14" s="31"/>
      <c r="GG14" s="31">
        <v>1</v>
      </c>
      <c r="GH14" s="31"/>
      <c r="GI14" s="31"/>
      <c r="GJ14" s="31">
        <v>1</v>
      </c>
      <c r="GK14" s="31"/>
      <c r="GL14" s="31"/>
      <c r="GM14" s="31">
        <v>1</v>
      </c>
      <c r="GN14" s="31"/>
      <c r="GO14" s="31"/>
      <c r="GP14" s="31">
        <v>1</v>
      </c>
      <c r="GQ14" s="31"/>
      <c r="GR14" s="31"/>
      <c r="GS14" s="31">
        <v>1</v>
      </c>
      <c r="GT14" s="31"/>
      <c r="GU14" s="31"/>
      <c r="GV14" s="31">
        <v>1</v>
      </c>
      <c r="GW14" s="31"/>
      <c r="GX14" s="31"/>
      <c r="GY14" s="31">
        <v>1</v>
      </c>
      <c r="GZ14" s="31"/>
      <c r="HA14" s="31"/>
      <c r="HB14" s="31">
        <v>1</v>
      </c>
      <c r="HC14" s="31"/>
      <c r="HD14" s="31"/>
      <c r="HE14" s="31">
        <v>1</v>
      </c>
      <c r="HF14" s="31"/>
      <c r="HG14" s="31"/>
      <c r="HH14" s="31">
        <v>1</v>
      </c>
      <c r="HI14" s="31"/>
      <c r="HJ14" s="31"/>
      <c r="HK14" s="31">
        <v>1</v>
      </c>
      <c r="HL14" s="31"/>
      <c r="HM14" s="31"/>
      <c r="HN14" s="31">
        <v>1</v>
      </c>
      <c r="HO14" s="31"/>
      <c r="HP14" s="31"/>
      <c r="HQ14" s="31">
        <v>1</v>
      </c>
      <c r="HR14" s="31"/>
      <c r="HS14" s="31"/>
      <c r="HT14" s="31">
        <v>1</v>
      </c>
      <c r="HU14" s="31"/>
      <c r="HV14" s="31"/>
      <c r="HW14" s="31">
        <v>1</v>
      </c>
      <c r="HX14" s="31"/>
      <c r="HY14" s="31"/>
      <c r="HZ14" s="31">
        <v>1</v>
      </c>
      <c r="IA14" s="31"/>
      <c r="IB14" s="31"/>
      <c r="IC14" s="31">
        <v>1</v>
      </c>
      <c r="ID14" s="31"/>
      <c r="IE14" s="31"/>
      <c r="IF14" s="31">
        <v>1</v>
      </c>
      <c r="IG14" s="31"/>
      <c r="IH14" s="31"/>
      <c r="II14" s="31">
        <v>1</v>
      </c>
      <c r="IJ14" s="31"/>
      <c r="IK14" s="31"/>
      <c r="IL14" s="31">
        <v>1</v>
      </c>
      <c r="IM14" s="31"/>
      <c r="IN14" s="31"/>
      <c r="IO14" s="31">
        <v>1</v>
      </c>
      <c r="IP14" s="31"/>
      <c r="IQ14" s="31"/>
      <c r="IR14" s="31">
        <v>1</v>
      </c>
      <c r="IS14" s="31"/>
      <c r="IT14" s="31"/>
    </row>
    <row r="15" spans="1:254" ht="15.75" x14ac:dyDescent="0.25">
      <c r="A15" s="29">
        <v>2</v>
      </c>
      <c r="B15" s="30" t="s">
        <v>1418</v>
      </c>
      <c r="C15" s="8"/>
      <c r="D15" s="8"/>
      <c r="E15" s="8">
        <v>1</v>
      </c>
      <c r="F15" s="8"/>
      <c r="G15" s="8"/>
      <c r="H15" s="8">
        <v>1</v>
      </c>
      <c r="I15" s="8"/>
      <c r="J15" s="8"/>
      <c r="K15" s="8">
        <v>1</v>
      </c>
      <c r="L15" s="8"/>
      <c r="M15" s="8"/>
      <c r="N15" s="8">
        <v>1</v>
      </c>
      <c r="O15" s="8"/>
      <c r="P15" s="8"/>
      <c r="Q15" s="8">
        <v>1</v>
      </c>
      <c r="R15" s="8"/>
      <c r="S15" s="8"/>
      <c r="T15" s="8">
        <v>1</v>
      </c>
      <c r="U15" s="8"/>
      <c r="V15" s="8"/>
      <c r="W15" s="8">
        <v>1</v>
      </c>
      <c r="X15" s="8"/>
      <c r="Y15" s="8"/>
      <c r="Z15" s="8">
        <v>1</v>
      </c>
      <c r="AA15" s="8"/>
      <c r="AB15" s="8"/>
      <c r="AC15" s="8">
        <v>1</v>
      </c>
      <c r="AD15" s="8"/>
      <c r="AE15" s="8"/>
      <c r="AF15" s="8">
        <v>1</v>
      </c>
      <c r="AG15" s="8"/>
      <c r="AH15" s="8"/>
      <c r="AI15" s="8">
        <v>1</v>
      </c>
      <c r="AJ15" s="8"/>
      <c r="AK15" s="8"/>
      <c r="AL15" s="8">
        <v>1</v>
      </c>
      <c r="AM15" s="8"/>
      <c r="AN15" s="8"/>
      <c r="AO15" s="8">
        <v>1</v>
      </c>
      <c r="AP15" s="8"/>
      <c r="AQ15" s="8"/>
      <c r="AR15" s="8">
        <v>1</v>
      </c>
      <c r="AS15" s="8"/>
      <c r="AT15" s="8"/>
      <c r="AU15" s="8">
        <v>1</v>
      </c>
      <c r="AV15" s="8"/>
      <c r="AW15" s="8"/>
      <c r="AX15" s="8">
        <v>1</v>
      </c>
      <c r="AY15" s="8"/>
      <c r="AZ15" s="8"/>
      <c r="BA15" s="8">
        <v>1</v>
      </c>
      <c r="BB15" s="8"/>
      <c r="BC15" s="8"/>
      <c r="BD15" s="8">
        <v>1</v>
      </c>
      <c r="BE15" s="8"/>
      <c r="BF15" s="8"/>
      <c r="BG15" s="8">
        <v>1</v>
      </c>
      <c r="BH15" s="8"/>
      <c r="BI15" s="8"/>
      <c r="BJ15" s="8">
        <v>1</v>
      </c>
      <c r="BK15" s="8"/>
      <c r="BL15" s="8"/>
      <c r="BM15" s="8">
        <v>1</v>
      </c>
      <c r="BN15" s="8"/>
      <c r="BO15" s="8"/>
      <c r="BP15" s="8">
        <v>1</v>
      </c>
      <c r="BQ15" s="8"/>
      <c r="BR15" s="8"/>
      <c r="BS15" s="8">
        <v>1</v>
      </c>
      <c r="BT15" s="8"/>
      <c r="BU15" s="8"/>
      <c r="BV15" s="8">
        <v>1</v>
      </c>
      <c r="BW15" s="8"/>
      <c r="BX15" s="8"/>
      <c r="BY15" s="8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/>
      <c r="CH15" s="8">
        <v>1</v>
      </c>
      <c r="CI15" s="8"/>
      <c r="CJ15" s="8"/>
      <c r="CK15" s="8">
        <v>1</v>
      </c>
      <c r="CL15" s="8"/>
      <c r="CM15" s="8"/>
      <c r="CN15" s="8">
        <v>1</v>
      </c>
      <c r="CO15" s="8"/>
      <c r="CP15" s="8"/>
      <c r="CQ15" s="8">
        <v>1</v>
      </c>
      <c r="CR15" s="8"/>
      <c r="CS15" s="8"/>
      <c r="CT15" s="8">
        <v>1</v>
      </c>
      <c r="CU15" s="8"/>
      <c r="CV15" s="8"/>
      <c r="CW15" s="8">
        <v>1</v>
      </c>
      <c r="CX15" s="8"/>
      <c r="CY15" s="8"/>
      <c r="CZ15" s="8">
        <v>1</v>
      </c>
      <c r="DA15" s="8"/>
      <c r="DB15" s="8"/>
      <c r="DC15" s="8">
        <v>1</v>
      </c>
      <c r="DD15" s="8"/>
      <c r="DE15" s="8"/>
      <c r="DF15" s="8">
        <v>1</v>
      </c>
      <c r="DG15" s="8"/>
      <c r="DH15" s="8"/>
      <c r="DI15" s="8">
        <v>1</v>
      </c>
      <c r="DJ15" s="8"/>
      <c r="DK15" s="8"/>
      <c r="DL15" s="8">
        <v>1</v>
      </c>
      <c r="DM15" s="8"/>
      <c r="DN15" s="8"/>
      <c r="DO15" s="8">
        <v>1</v>
      </c>
      <c r="DP15" s="8"/>
      <c r="DQ15" s="8"/>
      <c r="DR15" s="8">
        <v>1</v>
      </c>
      <c r="DS15" s="8"/>
      <c r="DT15" s="8"/>
      <c r="DU15" s="8">
        <v>1</v>
      </c>
      <c r="DV15" s="8"/>
      <c r="DW15" s="8"/>
      <c r="DX15" s="8">
        <v>1</v>
      </c>
      <c r="DY15" s="8"/>
      <c r="DZ15" s="8"/>
      <c r="EA15" s="8">
        <v>1</v>
      </c>
      <c r="EB15" s="8"/>
      <c r="EC15" s="8"/>
      <c r="ED15" s="8">
        <v>1</v>
      </c>
      <c r="EE15" s="8"/>
      <c r="EF15" s="8"/>
      <c r="EG15" s="8">
        <v>1</v>
      </c>
      <c r="EH15" s="8"/>
      <c r="EI15" s="8"/>
      <c r="EJ15" s="8">
        <v>1</v>
      </c>
      <c r="EK15" s="8"/>
      <c r="EL15" s="8"/>
      <c r="EM15" s="8">
        <v>1</v>
      </c>
      <c r="EN15" s="8"/>
      <c r="EO15" s="8"/>
      <c r="EP15" s="8">
        <v>1</v>
      </c>
      <c r="EQ15" s="8"/>
      <c r="ER15" s="8"/>
      <c r="ES15" s="8">
        <v>1</v>
      </c>
      <c r="ET15" s="8"/>
      <c r="EU15" s="8"/>
      <c r="EV15" s="8">
        <v>1</v>
      </c>
      <c r="EW15" s="8"/>
      <c r="EX15" s="8"/>
      <c r="EY15" s="8">
        <v>1</v>
      </c>
      <c r="EZ15" s="8"/>
      <c r="FA15" s="8"/>
      <c r="FB15" s="8">
        <v>1</v>
      </c>
      <c r="FC15" s="8"/>
      <c r="FD15" s="8"/>
      <c r="FE15" s="8">
        <v>1</v>
      </c>
      <c r="FF15" s="8"/>
      <c r="FG15" s="8"/>
      <c r="FH15" s="8">
        <v>1</v>
      </c>
      <c r="FI15" s="8"/>
      <c r="FJ15" s="8"/>
      <c r="FK15" s="8">
        <v>1</v>
      </c>
      <c r="FL15" s="8"/>
      <c r="FM15" s="8"/>
      <c r="FN15" s="8">
        <v>1</v>
      </c>
      <c r="FO15" s="8"/>
      <c r="FP15" s="8"/>
      <c r="FQ15" s="8">
        <v>1</v>
      </c>
      <c r="FR15" s="8"/>
      <c r="FS15" s="8"/>
      <c r="FT15" s="8">
        <v>1</v>
      </c>
      <c r="FU15" s="8"/>
      <c r="FV15" s="8"/>
      <c r="FW15" s="8">
        <v>1</v>
      </c>
      <c r="FX15" s="8"/>
      <c r="FY15" s="8"/>
      <c r="FZ15" s="8">
        <v>1</v>
      </c>
      <c r="GA15" s="8"/>
      <c r="GB15" s="8"/>
      <c r="GC15" s="8">
        <v>1</v>
      </c>
      <c r="GD15" s="8"/>
      <c r="GE15" s="8"/>
      <c r="GF15" s="8">
        <v>1</v>
      </c>
      <c r="GG15" s="8"/>
      <c r="GH15" s="8"/>
      <c r="GI15" s="8">
        <v>1</v>
      </c>
      <c r="GJ15" s="8"/>
      <c r="GK15" s="8"/>
      <c r="GL15" s="8">
        <v>1</v>
      </c>
      <c r="GM15" s="8"/>
      <c r="GN15" s="8"/>
      <c r="GO15" s="8">
        <v>1</v>
      </c>
      <c r="GP15" s="8"/>
      <c r="GQ15" s="8"/>
      <c r="GR15" s="8">
        <v>1</v>
      </c>
      <c r="GS15" s="8"/>
      <c r="GT15" s="8"/>
      <c r="GU15" s="8">
        <v>1</v>
      </c>
      <c r="GV15" s="8"/>
      <c r="GW15" s="8"/>
      <c r="GX15" s="8">
        <v>1</v>
      </c>
      <c r="GY15" s="8"/>
      <c r="GZ15" s="8"/>
      <c r="HA15" s="8">
        <v>1</v>
      </c>
      <c r="HB15" s="8"/>
      <c r="HC15" s="8"/>
      <c r="HD15" s="8">
        <v>1</v>
      </c>
      <c r="HE15" s="8"/>
      <c r="HF15" s="8"/>
      <c r="HG15" s="8">
        <v>1</v>
      </c>
      <c r="HH15" s="8"/>
      <c r="HI15" s="8"/>
      <c r="HJ15" s="8">
        <v>1</v>
      </c>
      <c r="HK15" s="8"/>
      <c r="HL15" s="8"/>
      <c r="HM15" s="8">
        <v>1</v>
      </c>
      <c r="HN15" s="8"/>
      <c r="HO15" s="8"/>
      <c r="HP15" s="8">
        <v>1</v>
      </c>
      <c r="HQ15" s="8"/>
      <c r="HR15" s="8"/>
      <c r="HS15" s="8">
        <v>1</v>
      </c>
      <c r="HT15" s="8"/>
      <c r="HU15" s="8"/>
      <c r="HV15" s="8">
        <v>1</v>
      </c>
      <c r="HW15" s="8"/>
      <c r="HX15" s="8"/>
      <c r="HY15" s="8">
        <v>1</v>
      </c>
      <c r="HZ15" s="8"/>
      <c r="IA15" s="8"/>
      <c r="IB15" s="8">
        <v>1</v>
      </c>
      <c r="IC15" s="8"/>
      <c r="ID15" s="8"/>
      <c r="IE15" s="8">
        <v>1</v>
      </c>
      <c r="IF15" s="8"/>
      <c r="IG15" s="8"/>
      <c r="IH15" s="8">
        <v>1</v>
      </c>
      <c r="II15" s="8"/>
      <c r="IJ15" s="8"/>
      <c r="IK15" s="8">
        <v>1</v>
      </c>
      <c r="IL15" s="8"/>
      <c r="IM15" s="8"/>
      <c r="IN15" s="8">
        <v>1</v>
      </c>
      <c r="IO15" s="8"/>
      <c r="IP15" s="8"/>
      <c r="IQ15" s="8">
        <v>1</v>
      </c>
      <c r="IR15" s="8"/>
      <c r="IS15" s="8"/>
      <c r="IT15" s="8">
        <v>1</v>
      </c>
    </row>
    <row r="16" spans="1:254" ht="15.75" x14ac:dyDescent="0.25">
      <c r="A16" s="29">
        <v>3</v>
      </c>
      <c r="B16" s="30" t="s">
        <v>1419</v>
      </c>
      <c r="C16" s="8"/>
      <c r="D16" s="8">
        <v>1</v>
      </c>
      <c r="E16" s="8"/>
      <c r="F16" s="8"/>
      <c r="G16" s="8">
        <v>1</v>
      </c>
      <c r="H16" s="8"/>
      <c r="I16" s="8"/>
      <c r="J16" s="8">
        <v>1</v>
      </c>
      <c r="K16" s="8"/>
      <c r="L16" s="8"/>
      <c r="M16" s="8">
        <v>1</v>
      </c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/>
      <c r="DB16" s="8">
        <v>1</v>
      </c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/>
      <c r="DZ16" s="8">
        <v>1</v>
      </c>
      <c r="EA16" s="8"/>
      <c r="EB16" s="8"/>
      <c r="EC16" s="8">
        <v>1</v>
      </c>
      <c r="ED16" s="8"/>
      <c r="EE16" s="8"/>
      <c r="EF16" s="8">
        <v>1</v>
      </c>
      <c r="EG16" s="8"/>
      <c r="EH16" s="8"/>
      <c r="EI16" s="8">
        <v>1</v>
      </c>
      <c r="EJ16" s="8"/>
      <c r="EK16" s="8"/>
      <c r="EL16" s="8">
        <v>1</v>
      </c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>
        <v>1</v>
      </c>
      <c r="FH16" s="8"/>
      <c r="FI16" s="8"/>
      <c r="FJ16" s="8">
        <v>1</v>
      </c>
      <c r="FK16" s="8"/>
      <c r="FL16" s="8"/>
      <c r="FM16" s="8">
        <v>1</v>
      </c>
      <c r="FN16" s="8"/>
      <c r="FO16" s="8"/>
      <c r="FP16" s="8">
        <v>1</v>
      </c>
      <c r="FQ16" s="8"/>
      <c r="FR16" s="8"/>
      <c r="FS16" s="8">
        <v>1</v>
      </c>
      <c r="FT16" s="8"/>
      <c r="FU16" s="8"/>
      <c r="FV16" s="8">
        <v>1</v>
      </c>
      <c r="FW16" s="8"/>
      <c r="FX16" s="8"/>
      <c r="FY16" s="8">
        <v>1</v>
      </c>
      <c r="FZ16" s="8"/>
      <c r="GA16" s="8"/>
      <c r="GB16" s="8">
        <v>1</v>
      </c>
      <c r="GC16" s="8"/>
      <c r="GD16" s="8"/>
      <c r="GE16" s="8">
        <v>1</v>
      </c>
      <c r="GF16" s="8"/>
      <c r="GG16" s="8"/>
      <c r="GH16" s="8">
        <v>1</v>
      </c>
      <c r="GI16" s="8"/>
      <c r="GJ16" s="8"/>
      <c r="GK16" s="8">
        <v>1</v>
      </c>
      <c r="GL16" s="8"/>
      <c r="GM16" s="8"/>
      <c r="GN16" s="8">
        <v>1</v>
      </c>
      <c r="GO16" s="8"/>
      <c r="GP16" s="8"/>
      <c r="GQ16" s="8">
        <v>1</v>
      </c>
      <c r="GR16" s="8"/>
      <c r="GS16" s="8"/>
      <c r="GT16" s="8">
        <v>1</v>
      </c>
      <c r="GU16" s="8"/>
      <c r="GV16" s="8"/>
      <c r="GW16" s="8">
        <v>1</v>
      </c>
      <c r="GX16" s="8"/>
      <c r="GY16" s="8"/>
      <c r="GZ16" s="8">
        <v>1</v>
      </c>
      <c r="HA16" s="8"/>
      <c r="HB16" s="8"/>
      <c r="HC16" s="8">
        <v>1</v>
      </c>
      <c r="HD16" s="8"/>
      <c r="HE16" s="8"/>
      <c r="HF16" s="8">
        <v>1</v>
      </c>
      <c r="HG16" s="8"/>
      <c r="HH16" s="8"/>
      <c r="HI16" s="8">
        <v>1</v>
      </c>
      <c r="HJ16" s="8"/>
      <c r="HK16" s="8"/>
      <c r="HL16" s="8">
        <v>1</v>
      </c>
      <c r="HM16" s="8"/>
      <c r="HN16" s="8"/>
      <c r="HO16" s="8">
        <v>1</v>
      </c>
      <c r="HP16" s="8"/>
      <c r="HQ16" s="8"/>
      <c r="HR16" s="8">
        <v>1</v>
      </c>
      <c r="HS16" s="8"/>
      <c r="HT16" s="8"/>
      <c r="HU16" s="8">
        <v>1</v>
      </c>
      <c r="HV16" s="8"/>
      <c r="HW16" s="8"/>
      <c r="HX16" s="8">
        <v>1</v>
      </c>
      <c r="HY16" s="8"/>
      <c r="HZ16" s="8"/>
      <c r="IA16" s="8">
        <v>1</v>
      </c>
      <c r="IB16" s="8"/>
      <c r="IC16" s="8"/>
      <c r="ID16" s="8">
        <v>1</v>
      </c>
      <c r="IE16" s="8"/>
      <c r="IF16" s="8"/>
      <c r="IG16" s="8">
        <v>1</v>
      </c>
      <c r="IH16" s="8"/>
      <c r="II16" s="8"/>
      <c r="IJ16" s="8">
        <v>1</v>
      </c>
      <c r="IK16" s="8"/>
      <c r="IL16" s="8"/>
      <c r="IM16" s="8">
        <v>1</v>
      </c>
      <c r="IN16" s="8"/>
      <c r="IO16" s="8"/>
      <c r="IP16" s="8">
        <v>1</v>
      </c>
      <c r="IQ16" s="8"/>
      <c r="IR16" s="8"/>
      <c r="IS16" s="8">
        <v>1</v>
      </c>
      <c r="IT16" s="8"/>
    </row>
    <row r="17" spans="1:254" ht="15.75" x14ac:dyDescent="0.25">
      <c r="A17" s="29">
        <v>4</v>
      </c>
      <c r="B17" s="30" t="s">
        <v>1420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/>
      <c r="BU17" s="8">
        <v>1</v>
      </c>
      <c r="BV17" s="8"/>
      <c r="BW17" s="8"/>
      <c r="BX17" s="8">
        <v>1</v>
      </c>
      <c r="BY17" s="8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/>
      <c r="CJ17" s="8">
        <v>1</v>
      </c>
      <c r="CK17" s="8"/>
      <c r="CL17" s="8"/>
      <c r="CM17" s="8">
        <v>1</v>
      </c>
      <c r="CN17" s="8"/>
      <c r="CO17" s="8"/>
      <c r="CP17" s="8">
        <v>1</v>
      </c>
      <c r="CQ17" s="8"/>
      <c r="CR17" s="8"/>
      <c r="CS17" s="8">
        <v>1</v>
      </c>
      <c r="CT17" s="8"/>
      <c r="CU17" s="8"/>
      <c r="CV17" s="8">
        <v>1</v>
      </c>
      <c r="CW17" s="8"/>
      <c r="CX17" s="8"/>
      <c r="CY17" s="8">
        <v>1</v>
      </c>
      <c r="CZ17" s="8"/>
      <c r="DA17" s="8"/>
      <c r="DB17" s="8">
        <v>1</v>
      </c>
      <c r="DC17" s="8"/>
      <c r="DD17" s="8"/>
      <c r="DE17" s="8">
        <v>1</v>
      </c>
      <c r="DF17" s="8"/>
      <c r="DG17" s="8"/>
      <c r="DH17" s="8">
        <v>1</v>
      </c>
      <c r="DI17" s="8"/>
      <c r="DJ17" s="8"/>
      <c r="DK17" s="8">
        <v>1</v>
      </c>
      <c r="DL17" s="8"/>
      <c r="DM17" s="8"/>
      <c r="DN17" s="8">
        <v>1</v>
      </c>
      <c r="DO17" s="8"/>
      <c r="DP17" s="8"/>
      <c r="DQ17" s="8">
        <v>1</v>
      </c>
      <c r="DR17" s="8"/>
      <c r="DS17" s="8"/>
      <c r="DT17" s="8">
        <v>1</v>
      </c>
      <c r="DU17" s="8"/>
      <c r="DV17" s="8"/>
      <c r="DW17" s="8">
        <v>1</v>
      </c>
      <c r="DX17" s="8"/>
      <c r="DY17" s="8"/>
      <c r="DZ17" s="8"/>
      <c r="EA17" s="8">
        <v>1</v>
      </c>
      <c r="EB17" s="8"/>
      <c r="EC17" s="8"/>
      <c r="ED17" s="8">
        <v>1</v>
      </c>
      <c r="EE17" s="8"/>
      <c r="EF17" s="8"/>
      <c r="EG17" s="8">
        <v>1</v>
      </c>
      <c r="EH17" s="8"/>
      <c r="EI17" s="8"/>
      <c r="EJ17" s="8">
        <v>1</v>
      </c>
      <c r="EK17" s="8"/>
      <c r="EL17" s="8"/>
      <c r="EM17" s="8">
        <v>1</v>
      </c>
      <c r="EN17" s="8"/>
      <c r="EO17" s="8"/>
      <c r="EP17" s="8">
        <v>1</v>
      </c>
      <c r="EQ17" s="8"/>
      <c r="ER17" s="8"/>
      <c r="ES17" s="8">
        <v>1</v>
      </c>
      <c r="ET17" s="8"/>
      <c r="EU17" s="8"/>
      <c r="EV17" s="8">
        <v>1</v>
      </c>
      <c r="EW17" s="8"/>
      <c r="EX17" s="8"/>
      <c r="EY17" s="8">
        <v>1</v>
      </c>
      <c r="EZ17" s="8"/>
      <c r="FA17" s="8"/>
      <c r="FB17" s="8">
        <v>1</v>
      </c>
      <c r="FC17" s="8"/>
      <c r="FD17" s="8"/>
      <c r="FE17" s="8">
        <v>1</v>
      </c>
      <c r="FF17" s="8"/>
      <c r="FG17" s="8"/>
      <c r="FH17" s="8">
        <v>1</v>
      </c>
      <c r="FI17" s="8"/>
      <c r="FJ17" s="8"/>
      <c r="FK17" s="8">
        <v>1</v>
      </c>
      <c r="FL17" s="8"/>
      <c r="FM17" s="8"/>
      <c r="FN17" s="8">
        <v>1</v>
      </c>
      <c r="FO17" s="8"/>
      <c r="FP17" s="8"/>
      <c r="FQ17" s="8">
        <v>1</v>
      </c>
      <c r="FR17" s="8"/>
      <c r="FS17" s="8"/>
      <c r="FT17" s="8">
        <v>1</v>
      </c>
      <c r="FU17" s="8"/>
      <c r="FV17" s="8"/>
      <c r="FW17" s="8">
        <v>1</v>
      </c>
      <c r="FX17" s="8"/>
      <c r="FY17" s="8"/>
      <c r="FZ17" s="8">
        <v>1</v>
      </c>
      <c r="GA17" s="8"/>
      <c r="GB17" s="8"/>
      <c r="GC17" s="8">
        <v>1</v>
      </c>
      <c r="GD17" s="8"/>
      <c r="GE17" s="8"/>
      <c r="GF17" s="8">
        <v>1</v>
      </c>
      <c r="GG17" s="8"/>
      <c r="GH17" s="8"/>
      <c r="GI17" s="8">
        <v>1</v>
      </c>
      <c r="GJ17" s="8"/>
      <c r="GK17" s="8"/>
      <c r="GL17" s="8">
        <v>1</v>
      </c>
      <c r="GM17" s="8"/>
      <c r="GN17" s="8"/>
      <c r="GO17" s="8">
        <v>1</v>
      </c>
      <c r="GP17" s="8"/>
      <c r="GQ17" s="8"/>
      <c r="GR17" s="8">
        <v>1</v>
      </c>
      <c r="GS17" s="8"/>
      <c r="GT17" s="8"/>
      <c r="GU17" s="8">
        <v>1</v>
      </c>
      <c r="GV17" s="8"/>
      <c r="GW17" s="8"/>
      <c r="GX17" s="8">
        <v>1</v>
      </c>
      <c r="GY17" s="8"/>
      <c r="GZ17" s="8"/>
      <c r="HA17" s="8">
        <v>1</v>
      </c>
      <c r="HB17" s="8"/>
      <c r="HC17" s="8"/>
      <c r="HD17" s="8">
        <v>1</v>
      </c>
      <c r="HE17" s="8"/>
      <c r="HF17" s="8"/>
      <c r="HG17" s="8">
        <v>1</v>
      </c>
      <c r="HH17" s="8"/>
      <c r="HI17" s="8"/>
      <c r="HJ17" s="8">
        <v>1</v>
      </c>
      <c r="HK17" s="8"/>
      <c r="HL17" s="8"/>
      <c r="HM17" s="8">
        <v>1</v>
      </c>
      <c r="HN17" s="8"/>
      <c r="HO17" s="8"/>
      <c r="HP17" s="8">
        <v>1</v>
      </c>
      <c r="HQ17" s="8"/>
      <c r="HR17" s="8"/>
      <c r="HS17" s="8">
        <v>1</v>
      </c>
      <c r="HT17" s="8"/>
      <c r="HU17" s="8"/>
      <c r="HV17" s="8">
        <v>1</v>
      </c>
      <c r="HW17" s="8"/>
      <c r="HX17" s="8"/>
      <c r="HY17" s="8">
        <v>1</v>
      </c>
      <c r="HZ17" s="8"/>
      <c r="IA17" s="8"/>
      <c r="IB17" s="8">
        <v>1</v>
      </c>
      <c r="IC17" s="8"/>
      <c r="ID17" s="8"/>
      <c r="IE17" s="8">
        <v>1</v>
      </c>
      <c r="IF17" s="8"/>
      <c r="IG17" s="8"/>
      <c r="IH17" s="8">
        <v>1</v>
      </c>
      <c r="II17" s="8"/>
      <c r="IJ17" s="8"/>
      <c r="IK17" s="8">
        <v>1</v>
      </c>
      <c r="IL17" s="8"/>
      <c r="IM17" s="8"/>
      <c r="IN17" s="8">
        <v>1</v>
      </c>
      <c r="IO17" s="8"/>
      <c r="IP17" s="8"/>
      <c r="IQ17" s="8">
        <v>1</v>
      </c>
      <c r="IR17" s="8"/>
      <c r="IS17" s="8"/>
      <c r="IT17" s="8">
        <v>1</v>
      </c>
    </row>
    <row r="18" spans="1:254" ht="15.75" x14ac:dyDescent="0.25">
      <c r="A18" s="29">
        <v>5</v>
      </c>
      <c r="B18" s="30" t="s">
        <v>1421</v>
      </c>
      <c r="C18" s="8"/>
      <c r="D18" s="8">
        <v>1</v>
      </c>
      <c r="E18" s="8"/>
      <c r="F18" s="8"/>
      <c r="G18" s="8">
        <v>1</v>
      </c>
      <c r="H18" s="8"/>
      <c r="I18" s="8"/>
      <c r="J18" s="8">
        <v>1</v>
      </c>
      <c r="K18" s="8"/>
      <c r="L18" s="8"/>
      <c r="M18" s="8">
        <v>1</v>
      </c>
      <c r="N18" s="8"/>
      <c r="O18" s="8"/>
      <c r="P18" s="8">
        <v>1</v>
      </c>
      <c r="Q18" s="8"/>
      <c r="R18" s="8"/>
      <c r="S18" s="8">
        <v>1</v>
      </c>
      <c r="T18" s="8"/>
      <c r="U18" s="8"/>
      <c r="V18" s="8">
        <v>1</v>
      </c>
      <c r="W18" s="8"/>
      <c r="X18" s="8"/>
      <c r="Y18" s="8">
        <v>1</v>
      </c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/>
      <c r="AQ18" s="8">
        <v>1</v>
      </c>
      <c r="AR18" s="8"/>
      <c r="AS18" s="8"/>
      <c r="AT18" s="8">
        <v>1</v>
      </c>
      <c r="AU18" s="8"/>
      <c r="AV18" s="8"/>
      <c r="AW18" s="8">
        <v>1</v>
      </c>
      <c r="AX18" s="8"/>
      <c r="AY18" s="8"/>
      <c r="AZ18" s="8">
        <v>1</v>
      </c>
      <c r="BA18" s="8"/>
      <c r="BB18" s="8"/>
      <c r="BC18" s="8">
        <v>1</v>
      </c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8">
        <v>1</v>
      </c>
      <c r="BM18" s="8"/>
      <c r="BN18" s="8"/>
      <c r="BO18" s="8">
        <v>1</v>
      </c>
      <c r="BP18" s="8"/>
      <c r="BQ18" s="8"/>
      <c r="BR18" s="8">
        <v>1</v>
      </c>
      <c r="BS18" s="8"/>
      <c r="BT18" s="8"/>
      <c r="BU18" s="8">
        <v>1</v>
      </c>
      <c r="BV18" s="8"/>
      <c r="BW18" s="8"/>
      <c r="BX18" s="8">
        <v>1</v>
      </c>
      <c r="BY18" s="8"/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/>
      <c r="CY18" s="8">
        <v>1</v>
      </c>
      <c r="CZ18" s="8"/>
      <c r="DA18" s="8"/>
      <c r="DB18" s="8">
        <v>1</v>
      </c>
      <c r="DC18" s="8"/>
      <c r="DD18" s="8"/>
      <c r="DE18" s="8">
        <v>1</v>
      </c>
      <c r="DF18" s="8"/>
      <c r="DG18" s="8"/>
      <c r="DH18" s="8">
        <v>1</v>
      </c>
      <c r="DI18" s="8"/>
      <c r="DJ18" s="8"/>
      <c r="DK18" s="8">
        <v>1</v>
      </c>
      <c r="DL18" s="8"/>
      <c r="DM18" s="8"/>
      <c r="DN18" s="8">
        <v>1</v>
      </c>
      <c r="DO18" s="8"/>
      <c r="DP18" s="8"/>
      <c r="DQ18" s="8">
        <v>1</v>
      </c>
      <c r="DR18" s="8"/>
      <c r="DS18" s="8"/>
      <c r="DT18" s="8">
        <v>1</v>
      </c>
      <c r="DU18" s="8"/>
      <c r="DV18" s="8"/>
      <c r="DW18" s="8">
        <v>1</v>
      </c>
      <c r="DX18" s="8"/>
      <c r="DY18" s="8"/>
      <c r="DZ18" s="8"/>
      <c r="EA18" s="8">
        <v>1</v>
      </c>
      <c r="EB18" s="8"/>
      <c r="EC18" s="8"/>
      <c r="ED18" s="8">
        <v>1</v>
      </c>
      <c r="EE18" s="8"/>
      <c r="EF18" s="8"/>
      <c r="EG18" s="8">
        <v>1</v>
      </c>
      <c r="EH18" s="8"/>
      <c r="EI18" s="8"/>
      <c r="EJ18" s="8">
        <v>1</v>
      </c>
      <c r="EK18" s="8"/>
      <c r="EL18" s="8"/>
      <c r="EM18" s="8">
        <v>1</v>
      </c>
      <c r="EN18" s="8"/>
      <c r="EO18" s="8"/>
      <c r="EP18" s="8">
        <v>1</v>
      </c>
      <c r="EQ18" s="8"/>
      <c r="ER18" s="8"/>
      <c r="ES18" s="8">
        <v>1</v>
      </c>
      <c r="ET18" s="8"/>
      <c r="EU18" s="8"/>
      <c r="EV18" s="8">
        <v>1</v>
      </c>
      <c r="EW18" s="8"/>
      <c r="EX18" s="8"/>
      <c r="EY18" s="8">
        <v>1</v>
      </c>
      <c r="EZ18" s="8"/>
      <c r="FA18" s="8"/>
      <c r="FB18" s="8">
        <v>1</v>
      </c>
      <c r="FC18" s="8"/>
      <c r="FD18" s="8"/>
      <c r="FE18" s="8">
        <v>1</v>
      </c>
      <c r="FF18" s="8"/>
      <c r="FG18" s="8"/>
      <c r="FH18" s="8">
        <v>1</v>
      </c>
      <c r="FI18" s="8"/>
      <c r="FJ18" s="8"/>
      <c r="FK18" s="8">
        <v>1</v>
      </c>
      <c r="FL18" s="8"/>
      <c r="FM18" s="8"/>
      <c r="FN18" s="8">
        <v>1</v>
      </c>
      <c r="FO18" s="8"/>
      <c r="FP18" s="8"/>
      <c r="FQ18" s="8">
        <v>1</v>
      </c>
      <c r="FR18" s="8"/>
      <c r="FS18" s="8"/>
      <c r="FT18" s="8">
        <v>1</v>
      </c>
      <c r="FU18" s="8"/>
      <c r="FV18" s="8"/>
      <c r="FW18" s="8">
        <v>1</v>
      </c>
      <c r="FX18" s="8"/>
      <c r="FY18" s="8"/>
      <c r="FZ18" s="8">
        <v>1</v>
      </c>
      <c r="GA18" s="8"/>
      <c r="GB18" s="8"/>
      <c r="GC18" s="8">
        <v>1</v>
      </c>
      <c r="GD18" s="8"/>
      <c r="GE18" s="8"/>
      <c r="GF18" s="8">
        <v>1</v>
      </c>
      <c r="GG18" s="8"/>
      <c r="GH18" s="8"/>
      <c r="GI18" s="8">
        <v>1</v>
      </c>
      <c r="GJ18" s="8"/>
      <c r="GK18" s="8"/>
      <c r="GL18" s="8">
        <v>1</v>
      </c>
      <c r="GM18" s="8"/>
      <c r="GN18" s="8"/>
      <c r="GO18" s="8">
        <v>1</v>
      </c>
      <c r="GP18" s="8"/>
      <c r="GQ18" s="8"/>
      <c r="GR18" s="8">
        <v>1</v>
      </c>
      <c r="GS18" s="8"/>
      <c r="GT18" s="8"/>
      <c r="GU18" s="8">
        <v>1</v>
      </c>
      <c r="GV18" s="8"/>
      <c r="GW18" s="8"/>
      <c r="GX18" s="8">
        <v>1</v>
      </c>
      <c r="GY18" s="8"/>
      <c r="GZ18" s="8"/>
      <c r="HA18" s="8">
        <v>1</v>
      </c>
      <c r="HB18" s="8"/>
      <c r="HC18" s="8"/>
      <c r="HD18" s="8">
        <v>1</v>
      </c>
      <c r="HE18" s="8"/>
      <c r="HF18" s="8"/>
      <c r="HG18" s="8">
        <v>1</v>
      </c>
      <c r="HH18" s="8"/>
      <c r="HI18" s="8"/>
      <c r="HJ18" s="8">
        <v>1</v>
      </c>
      <c r="HK18" s="8"/>
      <c r="HL18" s="8"/>
      <c r="HM18" s="8">
        <v>1</v>
      </c>
      <c r="HN18" s="8"/>
      <c r="HO18" s="8"/>
      <c r="HP18" s="8">
        <v>1</v>
      </c>
      <c r="HQ18" s="8"/>
      <c r="HR18" s="8"/>
      <c r="HS18" s="8">
        <v>1</v>
      </c>
      <c r="HT18" s="8"/>
      <c r="HU18" s="8"/>
      <c r="HV18" s="8">
        <v>1</v>
      </c>
      <c r="HW18" s="8"/>
      <c r="HX18" s="8"/>
      <c r="HY18" s="8">
        <v>1</v>
      </c>
      <c r="HZ18" s="8"/>
      <c r="IA18" s="8"/>
      <c r="IB18" s="8">
        <v>1</v>
      </c>
      <c r="IC18" s="8"/>
      <c r="ID18" s="8"/>
      <c r="IE18" s="8">
        <v>1</v>
      </c>
      <c r="IF18" s="8"/>
      <c r="IG18" s="8"/>
      <c r="IH18" s="8">
        <v>1</v>
      </c>
      <c r="II18" s="8"/>
      <c r="IJ18" s="8"/>
      <c r="IK18" s="8">
        <v>1</v>
      </c>
      <c r="IL18" s="8"/>
      <c r="IM18" s="8"/>
      <c r="IN18" s="8">
        <v>1</v>
      </c>
      <c r="IO18" s="8"/>
      <c r="IP18" s="8"/>
      <c r="IQ18" s="8">
        <v>1</v>
      </c>
      <c r="IR18" s="8"/>
      <c r="IS18" s="8"/>
      <c r="IT18" s="8">
        <v>1</v>
      </c>
    </row>
    <row r="19" spans="1:254" ht="15.75" x14ac:dyDescent="0.25">
      <c r="A19" s="29">
        <v>6</v>
      </c>
      <c r="B19" s="30" t="s">
        <v>1422</v>
      </c>
      <c r="C19" s="8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/>
      <c r="DB19" s="8">
        <v>1</v>
      </c>
      <c r="DC19" s="8"/>
      <c r="DD19" s="8"/>
      <c r="DE19" s="8">
        <v>1</v>
      </c>
      <c r="DF19" s="8"/>
      <c r="DG19" s="8"/>
      <c r="DH19" s="8">
        <v>1</v>
      </c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8"/>
      <c r="DT19" s="8">
        <v>1</v>
      </c>
      <c r="DU19" s="8"/>
      <c r="DV19" s="8"/>
      <c r="DW19" s="8">
        <v>1</v>
      </c>
      <c r="DX19" s="8"/>
      <c r="DY19" s="8">
        <v>1</v>
      </c>
      <c r="DZ19" s="8"/>
      <c r="EA19" s="8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8"/>
      <c r="EJ19" s="8"/>
      <c r="EK19" s="8">
        <v>1</v>
      </c>
      <c r="EL19" s="8"/>
      <c r="EM19" s="8"/>
      <c r="EN19" s="8">
        <v>1</v>
      </c>
      <c r="EO19" s="8"/>
      <c r="EP19" s="8"/>
      <c r="EQ19" s="8">
        <v>1</v>
      </c>
      <c r="ER19" s="8"/>
      <c r="ES19" s="8"/>
      <c r="ET19" s="8">
        <v>1</v>
      </c>
      <c r="EU19" s="8"/>
      <c r="EV19" s="8"/>
      <c r="EW19" s="8">
        <v>1</v>
      </c>
      <c r="EX19" s="8"/>
      <c r="EY19" s="8"/>
      <c r="EZ19" s="8">
        <v>1</v>
      </c>
      <c r="FA19" s="8"/>
      <c r="FB19" s="8"/>
      <c r="FC19" s="8">
        <v>1</v>
      </c>
      <c r="FD19" s="8"/>
      <c r="FE19" s="8"/>
      <c r="FF19" s="8">
        <v>1</v>
      </c>
      <c r="FG19" s="8"/>
      <c r="FH19" s="8"/>
      <c r="FI19" s="8">
        <v>1</v>
      </c>
      <c r="FJ19" s="8"/>
      <c r="FK19" s="8"/>
      <c r="FL19" s="8">
        <v>1</v>
      </c>
      <c r="FM19" s="8"/>
      <c r="FN19" s="8"/>
      <c r="FO19" s="8">
        <v>1</v>
      </c>
      <c r="FP19" s="8"/>
      <c r="FQ19" s="8"/>
      <c r="FR19" s="8">
        <v>1</v>
      </c>
      <c r="FS19" s="8"/>
      <c r="FT19" s="8"/>
      <c r="FU19" s="8">
        <v>1</v>
      </c>
      <c r="FV19" s="8"/>
      <c r="FW19" s="8"/>
      <c r="FX19" s="8">
        <v>1</v>
      </c>
      <c r="FY19" s="8"/>
      <c r="FZ19" s="8"/>
      <c r="GA19" s="8">
        <v>1</v>
      </c>
      <c r="GB19" s="8"/>
      <c r="GC19" s="8"/>
      <c r="GD19" s="8">
        <v>1</v>
      </c>
      <c r="GE19" s="8"/>
      <c r="GF19" s="8"/>
      <c r="GG19" s="8">
        <v>1</v>
      </c>
      <c r="GH19" s="8"/>
      <c r="GI19" s="8"/>
      <c r="GJ19" s="8">
        <v>1</v>
      </c>
      <c r="GK19" s="8"/>
      <c r="GL19" s="8"/>
      <c r="GM19" s="8">
        <v>1</v>
      </c>
      <c r="GN19" s="8"/>
      <c r="GO19" s="8"/>
      <c r="GP19" s="8">
        <v>1</v>
      </c>
      <c r="GQ19" s="8"/>
      <c r="GR19" s="8"/>
      <c r="GS19" s="8">
        <v>1</v>
      </c>
      <c r="GT19" s="8"/>
      <c r="GU19" s="8"/>
      <c r="GV19" s="8">
        <v>1</v>
      </c>
      <c r="GW19" s="8"/>
      <c r="GX19" s="8"/>
      <c r="GY19" s="8">
        <v>1</v>
      </c>
      <c r="GZ19" s="8"/>
      <c r="HA19" s="8"/>
      <c r="HB19" s="8">
        <v>1</v>
      </c>
      <c r="HC19" s="8"/>
      <c r="HD19" s="8"/>
      <c r="HE19" s="8">
        <v>1</v>
      </c>
      <c r="HF19" s="8"/>
      <c r="HG19" s="8"/>
      <c r="HH19" s="8">
        <v>1</v>
      </c>
      <c r="HI19" s="8"/>
      <c r="HJ19" s="8"/>
      <c r="HK19" s="8">
        <v>1</v>
      </c>
      <c r="HL19" s="8"/>
      <c r="HM19" s="8"/>
      <c r="HN19" s="8">
        <v>1</v>
      </c>
      <c r="HO19" s="8"/>
      <c r="HP19" s="8"/>
      <c r="HQ19" s="8">
        <v>1</v>
      </c>
      <c r="HR19" s="8"/>
      <c r="HS19" s="8"/>
      <c r="HT19" s="8">
        <v>1</v>
      </c>
      <c r="HU19" s="8"/>
      <c r="HV19" s="8"/>
      <c r="HW19" s="8">
        <v>1</v>
      </c>
      <c r="HX19" s="8"/>
      <c r="HY19" s="8"/>
      <c r="HZ19" s="8">
        <v>1</v>
      </c>
      <c r="IA19" s="8"/>
      <c r="IB19" s="8"/>
      <c r="IC19" s="8">
        <v>1</v>
      </c>
      <c r="ID19" s="8"/>
      <c r="IE19" s="8"/>
      <c r="IF19" s="8">
        <v>1</v>
      </c>
      <c r="IG19" s="8"/>
      <c r="IH19" s="8"/>
      <c r="II19" s="8">
        <v>1</v>
      </c>
      <c r="IJ19" s="8"/>
      <c r="IK19" s="8"/>
      <c r="IL19" s="8">
        <v>1</v>
      </c>
      <c r="IM19" s="8"/>
      <c r="IN19" s="8"/>
      <c r="IO19" s="8">
        <v>1</v>
      </c>
      <c r="IP19" s="8"/>
      <c r="IQ19" s="8"/>
      <c r="IR19" s="8">
        <v>1</v>
      </c>
      <c r="IS19" s="8"/>
      <c r="IT19" s="8"/>
    </row>
    <row r="20" spans="1:254" x14ac:dyDescent="0.25">
      <c r="A20" s="29">
        <v>7</v>
      </c>
      <c r="B20" s="30" t="s">
        <v>1423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7">
        <v>1</v>
      </c>
      <c r="GT20" s="7"/>
      <c r="GU20" s="7"/>
      <c r="GV20" s="7">
        <v>1</v>
      </c>
      <c r="GW20" s="7"/>
      <c r="GX20" s="7"/>
      <c r="GY20" s="7">
        <v>1</v>
      </c>
      <c r="GZ20" s="7"/>
      <c r="HA20" s="7"/>
      <c r="HB20" s="7">
        <v>1</v>
      </c>
      <c r="HC20" s="7"/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>
        <v>1</v>
      </c>
      <c r="HR20" s="7"/>
      <c r="HS20" s="7"/>
      <c r="HT20" s="7">
        <v>1</v>
      </c>
      <c r="HU20" s="7"/>
      <c r="HV20" s="7"/>
      <c r="HW20" s="7">
        <v>1</v>
      </c>
      <c r="HX20" s="7"/>
      <c r="HY20" s="7"/>
      <c r="HZ20" s="7">
        <v>1</v>
      </c>
      <c r="IA20" s="7"/>
      <c r="IB20" s="7"/>
      <c r="IC20" s="7">
        <v>1</v>
      </c>
      <c r="ID20" s="7"/>
      <c r="IE20" s="7"/>
      <c r="IF20" s="7">
        <v>1</v>
      </c>
      <c r="IG20" s="7"/>
      <c r="IH20" s="7"/>
      <c r="II20" s="7">
        <v>1</v>
      </c>
      <c r="IJ20" s="7"/>
      <c r="IK20" s="7"/>
      <c r="IL20" s="7">
        <v>1</v>
      </c>
      <c r="IM20" s="7"/>
      <c r="IN20" s="7"/>
      <c r="IO20" s="7">
        <v>1</v>
      </c>
      <c r="IP20" s="7"/>
      <c r="IQ20" s="7"/>
      <c r="IR20" s="7">
        <v>1</v>
      </c>
      <c r="IS20" s="7"/>
      <c r="IT20" s="7"/>
    </row>
    <row r="21" spans="1:254" x14ac:dyDescent="0.25">
      <c r="A21" s="29">
        <v>8</v>
      </c>
      <c r="B21" s="30" t="s">
        <v>1424</v>
      </c>
      <c r="C21" s="7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  <c r="GS21" s="7"/>
      <c r="GT21" s="7">
        <v>1</v>
      </c>
      <c r="GU21" s="7"/>
      <c r="GV21" s="7"/>
      <c r="GW21" s="7">
        <v>1</v>
      </c>
      <c r="GX21" s="7"/>
      <c r="GY21" s="7"/>
      <c r="GZ21" s="7">
        <v>1</v>
      </c>
      <c r="HA21" s="7"/>
      <c r="HB21" s="7"/>
      <c r="HC21" s="7">
        <v>1</v>
      </c>
      <c r="HD21" s="7"/>
      <c r="HE21" s="7"/>
      <c r="HF21" s="7">
        <v>1</v>
      </c>
      <c r="HG21" s="7"/>
      <c r="HH21" s="7"/>
      <c r="HI21" s="7">
        <v>1</v>
      </c>
      <c r="HJ21" s="7"/>
      <c r="HK21" s="7"/>
      <c r="HL21" s="7">
        <v>1</v>
      </c>
      <c r="HM21" s="7"/>
      <c r="HN21" s="7"/>
      <c r="HO21" s="7">
        <v>1</v>
      </c>
      <c r="HP21" s="7"/>
      <c r="HQ21" s="7"/>
      <c r="HR21" s="7">
        <v>1</v>
      </c>
      <c r="HS21" s="7"/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/>
      <c r="ID21" s="7">
        <v>1</v>
      </c>
      <c r="IE21" s="7"/>
      <c r="IF21" s="7"/>
      <c r="IG21" s="7">
        <v>1</v>
      </c>
      <c r="IH21" s="7"/>
      <c r="II21" s="7"/>
      <c r="IJ21" s="7">
        <v>1</v>
      </c>
      <c r="IK21" s="7"/>
      <c r="IL21" s="7"/>
      <c r="IM21" s="7">
        <v>1</v>
      </c>
      <c r="IN21" s="7"/>
      <c r="IO21" s="7"/>
      <c r="IP21" s="7">
        <v>1</v>
      </c>
      <c r="IQ21" s="7"/>
      <c r="IR21" s="7"/>
      <c r="IS21" s="7">
        <v>1</v>
      </c>
      <c r="IT21" s="7"/>
    </row>
    <row r="22" spans="1:254" x14ac:dyDescent="0.25">
      <c r="A22" s="29">
        <v>9</v>
      </c>
      <c r="B22" s="30" t="s">
        <v>1425</v>
      </c>
      <c r="C22" s="7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/>
      <c r="DH22" s="7"/>
      <c r="DI22" s="7">
        <v>1</v>
      </c>
      <c r="DJ22" s="7"/>
      <c r="DK22" s="7"/>
      <c r="DL22" s="7">
        <v>1</v>
      </c>
      <c r="DM22" s="7"/>
      <c r="DN22" s="7"/>
      <c r="DO22" s="7">
        <v>1</v>
      </c>
      <c r="DP22" s="7"/>
      <c r="DQ22" s="7"/>
      <c r="DR22" s="7">
        <v>1</v>
      </c>
      <c r="DS22" s="7"/>
      <c r="DT22" s="7"/>
      <c r="DU22" s="7">
        <v>1</v>
      </c>
      <c r="DV22" s="7"/>
      <c r="DW22" s="7"/>
      <c r="DX22" s="7">
        <v>1</v>
      </c>
      <c r="DY22" s="7"/>
      <c r="DZ22" s="7"/>
      <c r="EA22" s="7">
        <v>1</v>
      </c>
      <c r="EB22" s="7"/>
      <c r="EC22" s="7"/>
      <c r="ED22" s="7">
        <v>1</v>
      </c>
      <c r="EE22" s="7"/>
      <c r="EF22" s="7"/>
      <c r="EG22" s="7">
        <v>1</v>
      </c>
      <c r="EH22" s="7"/>
      <c r="EI22" s="7"/>
      <c r="EJ22" s="7">
        <v>1</v>
      </c>
      <c r="EK22" s="7"/>
      <c r="EL22" s="7"/>
      <c r="EM22" s="7">
        <v>1</v>
      </c>
      <c r="EN22" s="7"/>
      <c r="EO22" s="7"/>
      <c r="EP22" s="7">
        <v>1</v>
      </c>
      <c r="EQ22" s="7"/>
      <c r="ER22" s="7"/>
      <c r="ES22" s="7">
        <v>1</v>
      </c>
      <c r="ET22" s="7"/>
      <c r="EU22" s="7"/>
      <c r="EV22" s="7">
        <v>1</v>
      </c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  <c r="FL22" s="7"/>
      <c r="FM22" s="7"/>
      <c r="FN22" s="7">
        <v>1</v>
      </c>
      <c r="FO22" s="7"/>
      <c r="FP22" s="7"/>
      <c r="FQ22" s="7">
        <v>1</v>
      </c>
      <c r="FR22" s="7"/>
      <c r="FS22" s="7"/>
      <c r="FT22" s="7">
        <v>1</v>
      </c>
      <c r="FU22" s="7"/>
      <c r="FV22" s="7"/>
      <c r="FW22" s="7">
        <v>1</v>
      </c>
      <c r="FX22" s="7"/>
      <c r="FY22" s="7"/>
      <c r="FZ22" s="7">
        <v>1</v>
      </c>
      <c r="GA22" s="7"/>
      <c r="GB22" s="7"/>
      <c r="GC22" s="7">
        <v>1</v>
      </c>
      <c r="GD22" s="7"/>
      <c r="GE22" s="7"/>
      <c r="GF22" s="7">
        <v>1</v>
      </c>
      <c r="GG22" s="7"/>
      <c r="GH22" s="7"/>
      <c r="GI22" s="7">
        <v>1</v>
      </c>
      <c r="GJ22" s="7"/>
      <c r="GK22" s="7"/>
      <c r="GL22" s="7">
        <v>1</v>
      </c>
      <c r="GM22" s="7"/>
      <c r="GN22" s="7"/>
      <c r="GO22" s="7">
        <v>1</v>
      </c>
      <c r="GP22" s="7"/>
      <c r="GQ22" s="7"/>
      <c r="GR22" s="7">
        <v>1</v>
      </c>
      <c r="GS22" s="7"/>
      <c r="GT22" s="7"/>
      <c r="GU22" s="7">
        <v>1</v>
      </c>
      <c r="GV22" s="7"/>
      <c r="GW22" s="7"/>
      <c r="GX22" s="7">
        <v>1</v>
      </c>
      <c r="GY22" s="7"/>
      <c r="GZ22" s="7"/>
      <c r="HA22" s="7">
        <v>1</v>
      </c>
      <c r="HB22" s="7"/>
      <c r="HC22" s="7"/>
      <c r="HD22" s="7">
        <v>1</v>
      </c>
      <c r="HE22" s="7"/>
      <c r="HF22" s="7"/>
      <c r="HG22" s="7">
        <v>1</v>
      </c>
      <c r="HH22" s="7"/>
      <c r="HI22" s="7"/>
      <c r="HJ22" s="7">
        <v>1</v>
      </c>
      <c r="HK22" s="7"/>
      <c r="HL22" s="7"/>
      <c r="HM22" s="7">
        <v>1</v>
      </c>
      <c r="HN22" s="7"/>
      <c r="HO22" s="7"/>
      <c r="HP22" s="7">
        <v>1</v>
      </c>
      <c r="HQ22" s="7"/>
      <c r="HR22" s="7"/>
      <c r="HS22" s="7">
        <v>1</v>
      </c>
      <c r="HT22" s="7"/>
      <c r="HU22" s="7"/>
      <c r="HV22" s="7">
        <v>1</v>
      </c>
      <c r="HW22" s="7"/>
      <c r="HX22" s="7"/>
      <c r="HY22" s="7">
        <v>1</v>
      </c>
      <c r="HZ22" s="7"/>
      <c r="IA22" s="7"/>
      <c r="IB22" s="7">
        <v>1</v>
      </c>
      <c r="IC22" s="7"/>
      <c r="ID22" s="7"/>
      <c r="IE22" s="7">
        <v>1</v>
      </c>
      <c r="IF22" s="7"/>
      <c r="IG22" s="7"/>
      <c r="IH22" s="7">
        <v>1</v>
      </c>
      <c r="II22" s="7"/>
      <c r="IJ22" s="7"/>
      <c r="IK22" s="7">
        <v>1</v>
      </c>
      <c r="IL22" s="7"/>
      <c r="IM22" s="7"/>
      <c r="IN22" s="7">
        <v>1</v>
      </c>
      <c r="IO22" s="7"/>
      <c r="IP22" s="7"/>
      <c r="IQ22" s="7">
        <v>1</v>
      </c>
      <c r="IR22" s="7"/>
      <c r="IS22" s="7"/>
      <c r="IT22" s="7">
        <v>1</v>
      </c>
    </row>
    <row r="23" spans="1:254" x14ac:dyDescent="0.25">
      <c r="A23" s="29">
        <v>10</v>
      </c>
      <c r="B23" s="30" t="s">
        <v>1426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  <c r="GS23" s="7">
        <v>1</v>
      </c>
      <c r="GT23" s="7"/>
      <c r="GU23" s="7"/>
      <c r="GV23" s="7">
        <v>1</v>
      </c>
      <c r="GW23" s="7"/>
      <c r="GX23" s="7"/>
      <c r="GY23" s="7">
        <v>1</v>
      </c>
      <c r="GZ23" s="7"/>
      <c r="HA23" s="7"/>
      <c r="HB23" s="7">
        <v>1</v>
      </c>
      <c r="HC23" s="7"/>
      <c r="HD23" s="7"/>
      <c r="HE23" s="7">
        <v>1</v>
      </c>
      <c r="HF23" s="7"/>
      <c r="HG23" s="7"/>
      <c r="HH23" s="7">
        <v>1</v>
      </c>
      <c r="HI23" s="7"/>
      <c r="HJ23" s="7"/>
      <c r="HK23" s="7">
        <v>1</v>
      </c>
      <c r="HL23" s="7"/>
      <c r="HM23" s="7"/>
      <c r="HN23" s="7">
        <v>1</v>
      </c>
      <c r="HO23" s="7"/>
      <c r="HP23" s="7"/>
      <c r="HQ23" s="7">
        <v>1</v>
      </c>
      <c r="HR23" s="7"/>
      <c r="HS23" s="7"/>
      <c r="HT23" s="7">
        <v>1</v>
      </c>
      <c r="HU23" s="7"/>
      <c r="HV23" s="7"/>
      <c r="HW23" s="7">
        <v>1</v>
      </c>
      <c r="HX23" s="7"/>
      <c r="HY23" s="7"/>
      <c r="HZ23" s="7">
        <v>1</v>
      </c>
      <c r="IA23" s="7"/>
      <c r="IB23" s="7"/>
      <c r="IC23" s="7">
        <v>1</v>
      </c>
      <c r="ID23" s="7"/>
      <c r="IE23" s="7"/>
      <c r="IF23" s="7">
        <v>1</v>
      </c>
      <c r="IG23" s="7"/>
      <c r="IH23" s="7"/>
      <c r="II23" s="7">
        <v>1</v>
      </c>
      <c r="IJ23" s="7"/>
      <c r="IK23" s="7"/>
      <c r="IL23" s="7">
        <v>1</v>
      </c>
      <c r="IM23" s="7"/>
      <c r="IN23" s="7"/>
      <c r="IO23" s="7">
        <v>1</v>
      </c>
      <c r="IP23" s="7"/>
      <c r="IQ23" s="7"/>
      <c r="IR23" s="7">
        <v>1</v>
      </c>
      <c r="IS23" s="7"/>
      <c r="IT23" s="7"/>
    </row>
    <row r="24" spans="1:254" x14ac:dyDescent="0.25">
      <c r="A24" s="29">
        <v>11</v>
      </c>
      <c r="B24" s="30" t="s">
        <v>1427</v>
      </c>
      <c r="C24" s="7"/>
      <c r="D24" s="7"/>
      <c r="E24" s="7">
        <v>1</v>
      </c>
      <c r="F24" s="7"/>
      <c r="G24" s="7"/>
      <c r="H24" s="7">
        <v>1</v>
      </c>
      <c r="I24" s="7"/>
      <c r="J24" s="7"/>
      <c r="K24" s="7">
        <v>1</v>
      </c>
      <c r="L24" s="7"/>
      <c r="M24" s="7"/>
      <c r="N24" s="7">
        <v>1</v>
      </c>
      <c r="O24" s="7"/>
      <c r="P24" s="7"/>
      <c r="Q24" s="7">
        <v>1</v>
      </c>
      <c r="R24" s="7"/>
      <c r="S24" s="7"/>
      <c r="T24" s="7">
        <v>1</v>
      </c>
      <c r="U24" s="7"/>
      <c r="V24" s="7"/>
      <c r="W24" s="7">
        <v>1</v>
      </c>
      <c r="X24" s="7"/>
      <c r="Y24" s="7"/>
      <c r="Z24" s="7">
        <v>1</v>
      </c>
      <c r="AA24" s="7"/>
      <c r="AB24" s="7"/>
      <c r="AC24" s="7">
        <v>1</v>
      </c>
      <c r="AD24" s="7"/>
      <c r="AE24" s="7"/>
      <c r="AF24" s="7">
        <v>1</v>
      </c>
      <c r="AG24" s="7"/>
      <c r="AH24" s="7"/>
      <c r="AI24" s="7">
        <v>1</v>
      </c>
      <c r="AJ24" s="7"/>
      <c r="AK24" s="7"/>
      <c r="AL24" s="7">
        <v>1</v>
      </c>
      <c r="AM24" s="7"/>
      <c r="AN24" s="7"/>
      <c r="AO24" s="7">
        <v>1</v>
      </c>
      <c r="AP24" s="7"/>
      <c r="AQ24" s="7"/>
      <c r="AR24" s="7">
        <v>1</v>
      </c>
      <c r="AS24" s="7"/>
      <c r="AT24" s="7"/>
      <c r="AU24" s="7">
        <v>1</v>
      </c>
      <c r="AV24" s="7"/>
      <c r="AW24" s="7"/>
      <c r="AX24" s="7">
        <v>1</v>
      </c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/>
      <c r="BL24" s="7"/>
      <c r="BM24" s="7">
        <v>1</v>
      </c>
      <c r="BN24" s="7"/>
      <c r="BO24" s="7"/>
      <c r="BP24" s="7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/>
      <c r="DE24" s="7"/>
      <c r="DF24" s="7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  <c r="DS24" s="7"/>
      <c r="DT24" s="7"/>
      <c r="DU24" s="7">
        <v>1</v>
      </c>
      <c r="DV24" s="7"/>
      <c r="DW24" s="7"/>
      <c r="DX24" s="7">
        <v>1</v>
      </c>
      <c r="DY24" s="7"/>
      <c r="DZ24" s="7"/>
      <c r="EA24" s="7">
        <v>1</v>
      </c>
      <c r="EB24" s="7"/>
      <c r="EC24" s="7"/>
      <c r="ED24" s="7">
        <v>1</v>
      </c>
      <c r="EE24" s="7"/>
      <c r="EF24" s="7"/>
      <c r="EG24" s="7">
        <v>1</v>
      </c>
      <c r="EH24" s="7"/>
      <c r="EI24" s="7"/>
      <c r="EJ24" s="7">
        <v>1</v>
      </c>
      <c r="EK24" s="7"/>
      <c r="EL24" s="7"/>
      <c r="EM24" s="7">
        <v>1</v>
      </c>
      <c r="EN24" s="7"/>
      <c r="EO24" s="7"/>
      <c r="EP24" s="7">
        <v>1</v>
      </c>
      <c r="EQ24" s="7"/>
      <c r="ER24" s="7"/>
      <c r="ES24" s="7">
        <v>1</v>
      </c>
      <c r="ET24" s="7"/>
      <c r="EU24" s="7"/>
      <c r="EV24" s="7">
        <v>1</v>
      </c>
      <c r="EW24" s="7"/>
      <c r="EX24" s="7"/>
      <c r="EY24" s="7">
        <v>1</v>
      </c>
      <c r="EZ24" s="7"/>
      <c r="FA24" s="7"/>
      <c r="FB24" s="7">
        <v>1</v>
      </c>
      <c r="FC24" s="7"/>
      <c r="FD24" s="7"/>
      <c r="FE24" s="7">
        <v>1</v>
      </c>
      <c r="FF24" s="7"/>
      <c r="FG24" s="7"/>
      <c r="FH24" s="7">
        <v>1</v>
      </c>
      <c r="FI24" s="7"/>
      <c r="FJ24" s="7"/>
      <c r="FK24" s="7">
        <v>1</v>
      </c>
      <c r="FL24" s="7"/>
      <c r="FM24" s="7"/>
      <c r="FN24" s="7">
        <v>1</v>
      </c>
      <c r="FO24" s="7"/>
      <c r="FP24" s="7"/>
      <c r="FQ24" s="7">
        <v>1</v>
      </c>
      <c r="FR24" s="7"/>
      <c r="FS24" s="7"/>
      <c r="FT24" s="7">
        <v>1</v>
      </c>
      <c r="FU24" s="7"/>
      <c r="FV24" s="7"/>
      <c r="FW24" s="7">
        <v>1</v>
      </c>
      <c r="FX24" s="7"/>
      <c r="FY24" s="7"/>
      <c r="FZ24" s="7">
        <v>1</v>
      </c>
      <c r="GA24" s="7"/>
      <c r="GB24" s="7"/>
      <c r="GC24" s="7">
        <v>1</v>
      </c>
      <c r="GD24" s="7"/>
      <c r="GE24" s="7"/>
      <c r="GF24" s="7">
        <v>1</v>
      </c>
      <c r="GG24" s="7"/>
      <c r="GH24" s="7"/>
      <c r="GI24" s="7">
        <v>1</v>
      </c>
      <c r="GJ24" s="7"/>
      <c r="GK24" s="7"/>
      <c r="GL24" s="7">
        <v>1</v>
      </c>
      <c r="GM24" s="7"/>
      <c r="GN24" s="7"/>
      <c r="GO24" s="7">
        <v>1</v>
      </c>
      <c r="GP24" s="7"/>
      <c r="GQ24" s="7"/>
      <c r="GR24" s="7">
        <v>1</v>
      </c>
      <c r="GS24" s="7"/>
      <c r="GT24" s="7"/>
      <c r="GU24" s="7">
        <v>1</v>
      </c>
      <c r="GV24" s="7"/>
      <c r="GW24" s="7"/>
      <c r="GX24" s="7">
        <v>1</v>
      </c>
      <c r="GY24" s="7"/>
      <c r="GZ24" s="7"/>
      <c r="HA24" s="7">
        <v>1</v>
      </c>
      <c r="HB24" s="7"/>
      <c r="HC24" s="7"/>
      <c r="HD24" s="7">
        <v>1</v>
      </c>
      <c r="HE24" s="7"/>
      <c r="HF24" s="7"/>
      <c r="HG24" s="7">
        <v>1</v>
      </c>
      <c r="HH24" s="7"/>
      <c r="HI24" s="7"/>
      <c r="HJ24" s="7">
        <v>1</v>
      </c>
      <c r="HK24" s="7"/>
      <c r="HL24" s="7"/>
      <c r="HM24" s="7">
        <v>1</v>
      </c>
      <c r="HN24" s="7"/>
      <c r="HO24" s="7"/>
      <c r="HP24" s="7">
        <v>1</v>
      </c>
      <c r="HQ24" s="7"/>
      <c r="HR24" s="7"/>
      <c r="HS24" s="7">
        <v>1</v>
      </c>
      <c r="HT24" s="7"/>
      <c r="HU24" s="7"/>
      <c r="HV24" s="7">
        <v>1</v>
      </c>
      <c r="HW24" s="7"/>
      <c r="HX24" s="7"/>
      <c r="HY24" s="7">
        <v>1</v>
      </c>
      <c r="HZ24" s="7"/>
      <c r="IA24" s="7"/>
      <c r="IB24" s="7">
        <v>1</v>
      </c>
      <c r="IC24" s="7"/>
      <c r="ID24" s="7"/>
      <c r="IE24" s="7">
        <v>1</v>
      </c>
      <c r="IF24" s="7"/>
      <c r="IG24" s="7"/>
      <c r="IH24" s="7">
        <v>1</v>
      </c>
      <c r="II24" s="7"/>
      <c r="IJ24" s="7"/>
      <c r="IK24" s="7">
        <v>1</v>
      </c>
      <c r="IL24" s="7"/>
      <c r="IM24" s="7"/>
      <c r="IN24" s="7">
        <v>1</v>
      </c>
      <c r="IO24" s="7"/>
      <c r="IP24" s="7"/>
      <c r="IQ24" s="7">
        <v>1</v>
      </c>
      <c r="IR24" s="7"/>
      <c r="IS24" s="7"/>
      <c r="IT24" s="7">
        <v>1</v>
      </c>
    </row>
    <row r="25" spans="1:254" x14ac:dyDescent="0.25">
      <c r="A25" s="29">
        <v>12</v>
      </c>
      <c r="B25" s="30" t="s">
        <v>1428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7"/>
      <c r="FM25" s="7"/>
      <c r="FN25" s="7">
        <v>1</v>
      </c>
      <c r="FO25" s="7"/>
      <c r="FP25" s="7"/>
      <c r="FQ25" s="7">
        <v>1</v>
      </c>
      <c r="FR25" s="7"/>
      <c r="FS25" s="7"/>
      <c r="FT25" s="7">
        <v>1</v>
      </c>
      <c r="FU25" s="7"/>
      <c r="FV25" s="7"/>
      <c r="FW25" s="7">
        <v>1</v>
      </c>
      <c r="FX25" s="7"/>
      <c r="FY25" s="7"/>
      <c r="FZ25" s="7">
        <v>1</v>
      </c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  <c r="GS25" s="7"/>
      <c r="GT25" s="7"/>
      <c r="GU25" s="7">
        <v>1</v>
      </c>
      <c r="GV25" s="7"/>
      <c r="GW25" s="7"/>
      <c r="GX25" s="7">
        <v>1</v>
      </c>
      <c r="GY25" s="7"/>
      <c r="GZ25" s="7"/>
      <c r="HA25" s="7">
        <v>1</v>
      </c>
      <c r="HB25" s="7"/>
      <c r="HC25" s="7"/>
      <c r="HD25" s="7">
        <v>1</v>
      </c>
      <c r="HE25" s="7"/>
      <c r="HF25" s="7"/>
      <c r="HG25" s="7">
        <v>1</v>
      </c>
      <c r="HH25" s="7"/>
      <c r="HI25" s="7"/>
      <c r="HJ25" s="7">
        <v>1</v>
      </c>
      <c r="HK25" s="7"/>
      <c r="HL25" s="7"/>
      <c r="HM25" s="7">
        <v>1</v>
      </c>
      <c r="HN25" s="7"/>
      <c r="HO25" s="7"/>
      <c r="HP25" s="7">
        <v>1</v>
      </c>
      <c r="HQ25" s="7"/>
      <c r="HR25" s="7"/>
      <c r="HS25" s="7">
        <v>1</v>
      </c>
      <c r="HT25" s="7"/>
      <c r="HU25" s="7"/>
      <c r="HV25" s="7">
        <v>1</v>
      </c>
      <c r="HW25" s="7"/>
      <c r="HX25" s="7"/>
      <c r="HY25" s="7">
        <v>1</v>
      </c>
      <c r="HZ25" s="7"/>
      <c r="IA25" s="7"/>
      <c r="IB25" s="7">
        <v>1</v>
      </c>
      <c r="IC25" s="7"/>
      <c r="ID25" s="7"/>
      <c r="IE25" s="7">
        <v>1</v>
      </c>
      <c r="IF25" s="7"/>
      <c r="IG25" s="7"/>
      <c r="IH25" s="7">
        <v>1</v>
      </c>
      <c r="II25" s="7"/>
      <c r="IJ25" s="7"/>
      <c r="IK25" s="7">
        <v>1</v>
      </c>
      <c r="IL25" s="7"/>
      <c r="IM25" s="7"/>
      <c r="IN25" s="7">
        <v>1</v>
      </c>
      <c r="IO25" s="7"/>
      <c r="IP25" s="7"/>
      <c r="IQ25" s="7">
        <v>1</v>
      </c>
      <c r="IR25" s="7"/>
      <c r="IS25" s="7"/>
      <c r="IT25" s="7">
        <v>1</v>
      </c>
    </row>
    <row r="26" spans="1:254" x14ac:dyDescent="0.25">
      <c r="A26" s="29">
        <v>13</v>
      </c>
      <c r="B26" s="30" t="s">
        <v>1429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/>
      <c r="FA26" s="7">
        <v>1</v>
      </c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  <c r="GS26" s="7"/>
      <c r="GT26" s="7">
        <v>1</v>
      </c>
      <c r="GU26" s="7"/>
      <c r="GV26" s="7"/>
      <c r="GW26" s="7">
        <v>1</v>
      </c>
      <c r="GX26" s="7"/>
      <c r="GY26" s="7"/>
      <c r="GZ26" s="7">
        <v>1</v>
      </c>
      <c r="HA26" s="7"/>
      <c r="HB26" s="7"/>
      <c r="HC26" s="7">
        <v>1</v>
      </c>
      <c r="HD26" s="7"/>
      <c r="HE26" s="7"/>
      <c r="HF26" s="7">
        <v>1</v>
      </c>
      <c r="HG26" s="7"/>
      <c r="HH26" s="7"/>
      <c r="HI26" s="7">
        <v>1</v>
      </c>
      <c r="HJ26" s="7"/>
      <c r="HK26" s="7"/>
      <c r="HL26" s="7">
        <v>1</v>
      </c>
      <c r="HM26" s="7"/>
      <c r="HN26" s="7"/>
      <c r="HO26" s="7">
        <v>1</v>
      </c>
      <c r="HP26" s="7"/>
      <c r="HQ26" s="7"/>
      <c r="HR26" s="7">
        <v>1</v>
      </c>
      <c r="HS26" s="7"/>
      <c r="HT26" s="7"/>
      <c r="HU26" s="7">
        <v>1</v>
      </c>
      <c r="HV26" s="7"/>
      <c r="HW26" s="7"/>
      <c r="HX26" s="7">
        <v>1</v>
      </c>
      <c r="HY26" s="7"/>
      <c r="HZ26" s="7"/>
      <c r="IA26" s="7">
        <v>1</v>
      </c>
      <c r="IB26" s="7"/>
      <c r="IC26" s="7"/>
      <c r="ID26" s="7">
        <v>1</v>
      </c>
      <c r="IE26" s="7"/>
      <c r="IF26" s="7"/>
      <c r="IG26" s="7">
        <v>1</v>
      </c>
      <c r="IH26" s="7"/>
      <c r="II26" s="7"/>
      <c r="IJ26" s="7">
        <v>1</v>
      </c>
      <c r="IK26" s="7"/>
      <c r="IL26" s="7"/>
      <c r="IM26" s="7">
        <v>1</v>
      </c>
      <c r="IN26" s="7"/>
      <c r="IO26" s="7"/>
      <c r="IP26" s="7">
        <v>1</v>
      </c>
      <c r="IQ26" s="7"/>
      <c r="IR26" s="7"/>
      <c r="IS26" s="7">
        <v>1</v>
      </c>
      <c r="IT26" s="7"/>
    </row>
    <row r="27" spans="1:254" x14ac:dyDescent="0.25">
      <c r="A27" s="83" t="s">
        <v>395</v>
      </c>
      <c r="B27" s="84"/>
      <c r="C27" s="7">
        <f>SUM(C14:C26)</f>
        <v>2</v>
      </c>
      <c r="D27" s="7">
        <f>SUM(D14:D26)</f>
        <v>7</v>
      </c>
      <c r="E27" s="7">
        <f>SUM(E14:E26)</f>
        <v>4</v>
      </c>
      <c r="F27" s="7">
        <f t="shared" ref="F27:BQ27" si="0">SUM(F14:F26)</f>
        <v>2</v>
      </c>
      <c r="G27" s="7">
        <f t="shared" si="0"/>
        <v>7</v>
      </c>
      <c r="H27" s="7">
        <f t="shared" si="0"/>
        <v>4</v>
      </c>
      <c r="I27" s="7">
        <f t="shared" si="0"/>
        <v>2</v>
      </c>
      <c r="J27" s="7">
        <f t="shared" si="0"/>
        <v>7</v>
      </c>
      <c r="K27" s="7">
        <f t="shared" si="0"/>
        <v>4</v>
      </c>
      <c r="L27" s="7">
        <f t="shared" si="0"/>
        <v>2</v>
      </c>
      <c r="M27" s="7">
        <f t="shared" si="0"/>
        <v>7</v>
      </c>
      <c r="N27" s="7">
        <f t="shared" si="0"/>
        <v>4</v>
      </c>
      <c r="O27" s="7">
        <f t="shared" si="0"/>
        <v>2</v>
      </c>
      <c r="P27" s="7">
        <f t="shared" si="0"/>
        <v>7</v>
      </c>
      <c r="Q27" s="7">
        <f t="shared" si="0"/>
        <v>4</v>
      </c>
      <c r="R27" s="7">
        <f t="shared" si="0"/>
        <v>2</v>
      </c>
      <c r="S27" s="7">
        <f t="shared" si="0"/>
        <v>7</v>
      </c>
      <c r="T27" s="7">
        <f t="shared" si="0"/>
        <v>4</v>
      </c>
      <c r="U27" s="7">
        <f t="shared" si="0"/>
        <v>2</v>
      </c>
      <c r="V27" s="7">
        <f t="shared" si="0"/>
        <v>7</v>
      </c>
      <c r="W27" s="7">
        <f t="shared" si="0"/>
        <v>4</v>
      </c>
      <c r="X27" s="7">
        <f t="shared" si="0"/>
        <v>2</v>
      </c>
      <c r="Y27" s="7">
        <f t="shared" si="0"/>
        <v>7</v>
      </c>
      <c r="Z27" s="7">
        <f t="shared" si="0"/>
        <v>4</v>
      </c>
      <c r="AA27" s="7">
        <f t="shared" si="0"/>
        <v>2</v>
      </c>
      <c r="AB27" s="7">
        <f t="shared" si="0"/>
        <v>7</v>
      </c>
      <c r="AC27" s="7">
        <f t="shared" si="0"/>
        <v>4</v>
      </c>
      <c r="AD27" s="7">
        <f t="shared" si="0"/>
        <v>2</v>
      </c>
      <c r="AE27" s="7">
        <f t="shared" si="0"/>
        <v>7</v>
      </c>
      <c r="AF27" s="7">
        <f t="shared" si="0"/>
        <v>4</v>
      </c>
      <c r="AG27" s="7">
        <f t="shared" si="0"/>
        <v>2</v>
      </c>
      <c r="AH27" s="7">
        <f t="shared" si="0"/>
        <v>7</v>
      </c>
      <c r="AI27" s="7">
        <f t="shared" si="0"/>
        <v>4</v>
      </c>
      <c r="AJ27" s="7">
        <f t="shared" si="0"/>
        <v>2</v>
      </c>
      <c r="AK27" s="7">
        <f t="shared" si="0"/>
        <v>7</v>
      </c>
      <c r="AL27" s="7">
        <f t="shared" si="0"/>
        <v>4</v>
      </c>
      <c r="AM27" s="7">
        <f t="shared" si="0"/>
        <v>2</v>
      </c>
      <c r="AN27" s="7">
        <f t="shared" si="0"/>
        <v>7</v>
      </c>
      <c r="AO27" s="7">
        <f t="shared" si="0"/>
        <v>4</v>
      </c>
      <c r="AP27" s="7">
        <f t="shared" si="0"/>
        <v>2</v>
      </c>
      <c r="AQ27" s="7">
        <f t="shared" si="0"/>
        <v>7</v>
      </c>
      <c r="AR27" s="7">
        <f t="shared" si="0"/>
        <v>4</v>
      </c>
      <c r="AS27" s="7">
        <f t="shared" si="0"/>
        <v>2</v>
      </c>
      <c r="AT27" s="7">
        <f t="shared" si="0"/>
        <v>7</v>
      </c>
      <c r="AU27" s="7">
        <f t="shared" si="0"/>
        <v>4</v>
      </c>
      <c r="AV27" s="7">
        <f t="shared" si="0"/>
        <v>2</v>
      </c>
      <c r="AW27" s="7">
        <f t="shared" si="0"/>
        <v>7</v>
      </c>
      <c r="AX27" s="7">
        <f t="shared" si="0"/>
        <v>4</v>
      </c>
      <c r="AY27" s="7">
        <f t="shared" si="0"/>
        <v>2</v>
      </c>
      <c r="AZ27" s="7">
        <f t="shared" si="0"/>
        <v>7</v>
      </c>
      <c r="BA27" s="7">
        <f t="shared" si="0"/>
        <v>4</v>
      </c>
      <c r="BB27" s="7">
        <f t="shared" si="0"/>
        <v>2</v>
      </c>
      <c r="BC27" s="7">
        <f t="shared" si="0"/>
        <v>7</v>
      </c>
      <c r="BD27" s="7">
        <f t="shared" si="0"/>
        <v>4</v>
      </c>
      <c r="BE27" s="7">
        <f t="shared" si="0"/>
        <v>2</v>
      </c>
      <c r="BF27" s="7">
        <f t="shared" si="0"/>
        <v>7</v>
      </c>
      <c r="BG27" s="7">
        <f t="shared" si="0"/>
        <v>4</v>
      </c>
      <c r="BH27" s="7">
        <f t="shared" si="0"/>
        <v>2</v>
      </c>
      <c r="BI27" s="7">
        <f t="shared" si="0"/>
        <v>7</v>
      </c>
      <c r="BJ27" s="7">
        <f t="shared" si="0"/>
        <v>4</v>
      </c>
      <c r="BK27" s="7">
        <f t="shared" si="0"/>
        <v>2</v>
      </c>
      <c r="BL27" s="7">
        <f t="shared" si="0"/>
        <v>7</v>
      </c>
      <c r="BM27" s="7">
        <f t="shared" si="0"/>
        <v>4</v>
      </c>
      <c r="BN27" s="7">
        <f t="shared" si="0"/>
        <v>2</v>
      </c>
      <c r="BO27" s="7">
        <f t="shared" si="0"/>
        <v>7</v>
      </c>
      <c r="BP27" s="7">
        <f t="shared" si="0"/>
        <v>4</v>
      </c>
      <c r="BQ27" s="7">
        <f t="shared" si="0"/>
        <v>2</v>
      </c>
      <c r="BR27" s="7">
        <f t="shared" ref="BR27:EC27" si="1">SUM(BR14:BR26)</f>
        <v>7</v>
      </c>
      <c r="BS27" s="7">
        <f t="shared" si="1"/>
        <v>4</v>
      </c>
      <c r="BT27" s="7">
        <f t="shared" si="1"/>
        <v>2</v>
      </c>
      <c r="BU27" s="7">
        <f t="shared" si="1"/>
        <v>7</v>
      </c>
      <c r="BV27" s="7">
        <f t="shared" si="1"/>
        <v>4</v>
      </c>
      <c r="BW27" s="7">
        <f t="shared" si="1"/>
        <v>2</v>
      </c>
      <c r="BX27" s="7">
        <f t="shared" si="1"/>
        <v>7</v>
      </c>
      <c r="BY27" s="7">
        <f t="shared" si="1"/>
        <v>4</v>
      </c>
      <c r="BZ27" s="7">
        <f t="shared" si="1"/>
        <v>2</v>
      </c>
      <c r="CA27" s="7">
        <f t="shared" si="1"/>
        <v>7</v>
      </c>
      <c r="CB27" s="7">
        <f t="shared" si="1"/>
        <v>4</v>
      </c>
      <c r="CC27" s="7">
        <f t="shared" si="1"/>
        <v>2</v>
      </c>
      <c r="CD27" s="7">
        <f t="shared" si="1"/>
        <v>7</v>
      </c>
      <c r="CE27" s="7">
        <f t="shared" si="1"/>
        <v>4</v>
      </c>
      <c r="CF27" s="7">
        <f t="shared" si="1"/>
        <v>2</v>
      </c>
      <c r="CG27" s="7">
        <f t="shared" si="1"/>
        <v>7</v>
      </c>
      <c r="CH27" s="7">
        <f t="shared" si="1"/>
        <v>4</v>
      </c>
      <c r="CI27" s="7">
        <f t="shared" si="1"/>
        <v>2</v>
      </c>
      <c r="CJ27" s="7">
        <f t="shared" si="1"/>
        <v>7</v>
      </c>
      <c r="CK27" s="7">
        <f t="shared" si="1"/>
        <v>4</v>
      </c>
      <c r="CL27" s="7">
        <f t="shared" si="1"/>
        <v>2</v>
      </c>
      <c r="CM27" s="7">
        <f t="shared" si="1"/>
        <v>7</v>
      </c>
      <c r="CN27" s="7">
        <f t="shared" si="1"/>
        <v>4</v>
      </c>
      <c r="CO27" s="7">
        <f t="shared" si="1"/>
        <v>2</v>
      </c>
      <c r="CP27" s="7">
        <f t="shared" si="1"/>
        <v>7</v>
      </c>
      <c r="CQ27" s="7">
        <f t="shared" si="1"/>
        <v>4</v>
      </c>
      <c r="CR27" s="7">
        <f t="shared" si="1"/>
        <v>2</v>
      </c>
      <c r="CS27" s="7">
        <f t="shared" si="1"/>
        <v>7</v>
      </c>
      <c r="CT27" s="7">
        <f t="shared" si="1"/>
        <v>4</v>
      </c>
      <c r="CU27" s="7">
        <f t="shared" si="1"/>
        <v>2</v>
      </c>
      <c r="CV27" s="7">
        <f t="shared" si="1"/>
        <v>7</v>
      </c>
      <c r="CW27" s="7">
        <f t="shared" si="1"/>
        <v>4</v>
      </c>
      <c r="CX27" s="7">
        <f t="shared" si="1"/>
        <v>2</v>
      </c>
      <c r="CY27" s="7">
        <f t="shared" si="1"/>
        <v>7</v>
      </c>
      <c r="CZ27" s="7">
        <f t="shared" si="1"/>
        <v>4</v>
      </c>
      <c r="DA27" s="7">
        <f t="shared" si="1"/>
        <v>2</v>
      </c>
      <c r="DB27" s="7">
        <f t="shared" si="1"/>
        <v>7</v>
      </c>
      <c r="DC27" s="7">
        <f t="shared" si="1"/>
        <v>4</v>
      </c>
      <c r="DD27" s="7">
        <f t="shared" si="1"/>
        <v>2</v>
      </c>
      <c r="DE27" s="7">
        <f t="shared" si="1"/>
        <v>7</v>
      </c>
      <c r="DF27" s="7">
        <f t="shared" si="1"/>
        <v>4</v>
      </c>
      <c r="DG27" s="7">
        <f t="shared" si="1"/>
        <v>2</v>
      </c>
      <c r="DH27" s="7">
        <f t="shared" si="1"/>
        <v>7</v>
      </c>
      <c r="DI27" s="7">
        <f t="shared" si="1"/>
        <v>4</v>
      </c>
      <c r="DJ27" s="7">
        <f t="shared" si="1"/>
        <v>2</v>
      </c>
      <c r="DK27" s="7">
        <f t="shared" si="1"/>
        <v>7</v>
      </c>
      <c r="DL27" s="7">
        <f t="shared" si="1"/>
        <v>4</v>
      </c>
      <c r="DM27" s="7">
        <f t="shared" si="1"/>
        <v>2</v>
      </c>
      <c r="DN27" s="7">
        <f t="shared" si="1"/>
        <v>7</v>
      </c>
      <c r="DO27" s="7">
        <f t="shared" si="1"/>
        <v>4</v>
      </c>
      <c r="DP27" s="7">
        <f t="shared" si="1"/>
        <v>2</v>
      </c>
      <c r="DQ27" s="7">
        <f t="shared" si="1"/>
        <v>7</v>
      </c>
      <c r="DR27" s="7">
        <f t="shared" si="1"/>
        <v>4</v>
      </c>
      <c r="DS27" s="7">
        <f t="shared" si="1"/>
        <v>2</v>
      </c>
      <c r="DT27" s="7">
        <f t="shared" si="1"/>
        <v>7</v>
      </c>
      <c r="DU27" s="7">
        <f t="shared" si="1"/>
        <v>4</v>
      </c>
      <c r="DV27" s="7">
        <f t="shared" si="1"/>
        <v>2</v>
      </c>
      <c r="DW27" s="7">
        <f t="shared" si="1"/>
        <v>7</v>
      </c>
      <c r="DX27" s="7">
        <f t="shared" si="1"/>
        <v>4</v>
      </c>
      <c r="DY27" s="7">
        <f t="shared" si="1"/>
        <v>4</v>
      </c>
      <c r="DZ27" s="7">
        <f t="shared" si="1"/>
        <v>3</v>
      </c>
      <c r="EA27" s="7">
        <f t="shared" si="1"/>
        <v>6</v>
      </c>
      <c r="EB27" s="7">
        <f t="shared" si="1"/>
        <v>4</v>
      </c>
      <c r="EC27" s="7">
        <f t="shared" si="1"/>
        <v>3</v>
      </c>
      <c r="ED27" s="7">
        <f t="shared" ref="ED27:GO27" si="2">SUM(ED14:ED26)</f>
        <v>6</v>
      </c>
      <c r="EE27" s="7">
        <f t="shared" si="2"/>
        <v>4</v>
      </c>
      <c r="EF27" s="7">
        <f t="shared" si="2"/>
        <v>3</v>
      </c>
      <c r="EG27" s="7">
        <f t="shared" si="2"/>
        <v>6</v>
      </c>
      <c r="EH27" s="7">
        <f t="shared" si="2"/>
        <v>4</v>
      </c>
      <c r="EI27" s="7">
        <f t="shared" si="2"/>
        <v>3</v>
      </c>
      <c r="EJ27" s="7">
        <f t="shared" si="2"/>
        <v>6</v>
      </c>
      <c r="EK27" s="7">
        <f t="shared" si="2"/>
        <v>4</v>
      </c>
      <c r="EL27" s="7">
        <f t="shared" si="2"/>
        <v>3</v>
      </c>
      <c r="EM27" s="7">
        <f t="shared" si="2"/>
        <v>6</v>
      </c>
      <c r="EN27" s="7">
        <f t="shared" si="2"/>
        <v>4</v>
      </c>
      <c r="EO27" s="7">
        <f t="shared" si="2"/>
        <v>3</v>
      </c>
      <c r="EP27" s="7">
        <f t="shared" si="2"/>
        <v>6</v>
      </c>
      <c r="EQ27" s="7">
        <f t="shared" si="2"/>
        <v>4</v>
      </c>
      <c r="ER27" s="7">
        <f t="shared" si="2"/>
        <v>3</v>
      </c>
      <c r="ES27" s="7">
        <f t="shared" si="2"/>
        <v>6</v>
      </c>
      <c r="ET27" s="7">
        <f t="shared" si="2"/>
        <v>4</v>
      </c>
      <c r="EU27" s="7">
        <f t="shared" si="2"/>
        <v>3</v>
      </c>
      <c r="EV27" s="7">
        <f t="shared" si="2"/>
        <v>6</v>
      </c>
      <c r="EW27" s="7">
        <f t="shared" si="2"/>
        <v>4</v>
      </c>
      <c r="EX27" s="7">
        <f t="shared" si="2"/>
        <v>3</v>
      </c>
      <c r="EY27" s="7">
        <f t="shared" si="2"/>
        <v>6</v>
      </c>
      <c r="EZ27" s="7">
        <f t="shared" si="2"/>
        <v>4</v>
      </c>
      <c r="FA27" s="7">
        <f t="shared" si="2"/>
        <v>3</v>
      </c>
      <c r="FB27" s="7">
        <f t="shared" si="2"/>
        <v>6</v>
      </c>
      <c r="FC27" s="7">
        <f t="shared" si="2"/>
        <v>4</v>
      </c>
      <c r="FD27" s="7">
        <f t="shared" si="2"/>
        <v>3</v>
      </c>
      <c r="FE27" s="7">
        <f t="shared" si="2"/>
        <v>6</v>
      </c>
      <c r="FF27" s="7">
        <f t="shared" si="2"/>
        <v>4</v>
      </c>
      <c r="FG27" s="7">
        <f t="shared" si="2"/>
        <v>3</v>
      </c>
      <c r="FH27" s="7">
        <f t="shared" si="2"/>
        <v>6</v>
      </c>
      <c r="FI27" s="7">
        <f t="shared" si="2"/>
        <v>4</v>
      </c>
      <c r="FJ27" s="7">
        <f t="shared" si="2"/>
        <v>3</v>
      </c>
      <c r="FK27" s="7">
        <f t="shared" si="2"/>
        <v>6</v>
      </c>
      <c r="FL27" s="7">
        <f t="shared" si="2"/>
        <v>4</v>
      </c>
      <c r="FM27" s="7">
        <f t="shared" si="2"/>
        <v>3</v>
      </c>
      <c r="FN27" s="7">
        <f t="shared" si="2"/>
        <v>6</v>
      </c>
      <c r="FO27" s="7">
        <f t="shared" si="2"/>
        <v>4</v>
      </c>
      <c r="FP27" s="7">
        <f t="shared" si="2"/>
        <v>3</v>
      </c>
      <c r="FQ27" s="7">
        <f t="shared" si="2"/>
        <v>6</v>
      </c>
      <c r="FR27" s="7">
        <f t="shared" si="2"/>
        <v>4</v>
      </c>
      <c r="FS27" s="7">
        <f t="shared" si="2"/>
        <v>3</v>
      </c>
      <c r="FT27" s="7">
        <f t="shared" si="2"/>
        <v>6</v>
      </c>
      <c r="FU27" s="7">
        <f t="shared" si="2"/>
        <v>4</v>
      </c>
      <c r="FV27" s="7">
        <f t="shared" si="2"/>
        <v>3</v>
      </c>
      <c r="FW27" s="7">
        <f t="shared" si="2"/>
        <v>6</v>
      </c>
      <c r="FX27" s="7">
        <f t="shared" si="2"/>
        <v>4</v>
      </c>
      <c r="FY27" s="7">
        <f t="shared" si="2"/>
        <v>3</v>
      </c>
      <c r="FZ27" s="7">
        <f t="shared" si="2"/>
        <v>6</v>
      </c>
      <c r="GA27" s="7">
        <f t="shared" si="2"/>
        <v>4</v>
      </c>
      <c r="GB27" s="7">
        <f t="shared" si="2"/>
        <v>3</v>
      </c>
      <c r="GC27" s="7">
        <f t="shared" si="2"/>
        <v>6</v>
      </c>
      <c r="GD27" s="7">
        <f t="shared" si="2"/>
        <v>4</v>
      </c>
      <c r="GE27" s="7">
        <f t="shared" si="2"/>
        <v>3</v>
      </c>
      <c r="GF27" s="7">
        <f t="shared" si="2"/>
        <v>6</v>
      </c>
      <c r="GG27" s="7">
        <f t="shared" si="2"/>
        <v>4</v>
      </c>
      <c r="GH27" s="7">
        <f t="shared" si="2"/>
        <v>3</v>
      </c>
      <c r="GI27" s="7">
        <f t="shared" si="2"/>
        <v>6</v>
      </c>
      <c r="GJ27" s="7">
        <f t="shared" si="2"/>
        <v>4</v>
      </c>
      <c r="GK27" s="7">
        <f t="shared" si="2"/>
        <v>3</v>
      </c>
      <c r="GL27" s="7">
        <f t="shared" si="2"/>
        <v>6</v>
      </c>
      <c r="GM27" s="7">
        <f t="shared" si="2"/>
        <v>4</v>
      </c>
      <c r="GN27" s="7">
        <f t="shared" si="2"/>
        <v>3</v>
      </c>
      <c r="GO27" s="7">
        <f t="shared" si="2"/>
        <v>6</v>
      </c>
      <c r="GP27" s="7">
        <f t="shared" ref="GP27:IT27" si="3">SUM(GP14:GP26)</f>
        <v>4</v>
      </c>
      <c r="GQ27" s="7">
        <f t="shared" si="3"/>
        <v>3</v>
      </c>
      <c r="GR27" s="7">
        <f t="shared" si="3"/>
        <v>6</v>
      </c>
      <c r="GS27" s="7">
        <f t="shared" si="3"/>
        <v>4</v>
      </c>
      <c r="GT27" s="7">
        <f t="shared" si="3"/>
        <v>3</v>
      </c>
      <c r="GU27" s="7">
        <f t="shared" si="3"/>
        <v>6</v>
      </c>
      <c r="GV27" s="7">
        <f t="shared" si="3"/>
        <v>4</v>
      </c>
      <c r="GW27" s="7">
        <f t="shared" si="3"/>
        <v>3</v>
      </c>
      <c r="GX27" s="7">
        <f t="shared" si="3"/>
        <v>6</v>
      </c>
      <c r="GY27" s="7">
        <f t="shared" si="3"/>
        <v>4</v>
      </c>
      <c r="GZ27" s="7">
        <f t="shared" si="3"/>
        <v>3</v>
      </c>
      <c r="HA27" s="7">
        <f t="shared" si="3"/>
        <v>6</v>
      </c>
      <c r="HB27" s="7">
        <f t="shared" si="3"/>
        <v>4</v>
      </c>
      <c r="HC27" s="7">
        <f t="shared" si="3"/>
        <v>3</v>
      </c>
      <c r="HD27" s="7">
        <f t="shared" si="3"/>
        <v>6</v>
      </c>
      <c r="HE27" s="7">
        <f t="shared" si="3"/>
        <v>4</v>
      </c>
      <c r="HF27" s="7">
        <f t="shared" si="3"/>
        <v>3</v>
      </c>
      <c r="HG27" s="7">
        <f t="shared" si="3"/>
        <v>6</v>
      </c>
      <c r="HH27" s="7">
        <f t="shared" si="3"/>
        <v>4</v>
      </c>
      <c r="HI27" s="7">
        <f t="shared" si="3"/>
        <v>3</v>
      </c>
      <c r="HJ27" s="7">
        <f t="shared" si="3"/>
        <v>6</v>
      </c>
      <c r="HK27" s="7">
        <f t="shared" si="3"/>
        <v>4</v>
      </c>
      <c r="HL27" s="7">
        <f t="shared" si="3"/>
        <v>3</v>
      </c>
      <c r="HM27" s="7">
        <f t="shared" si="3"/>
        <v>6</v>
      </c>
      <c r="HN27" s="7">
        <f t="shared" si="3"/>
        <v>4</v>
      </c>
      <c r="HO27" s="7">
        <f t="shared" si="3"/>
        <v>3</v>
      </c>
      <c r="HP27" s="7">
        <f t="shared" si="3"/>
        <v>6</v>
      </c>
      <c r="HQ27" s="7">
        <f t="shared" si="3"/>
        <v>4</v>
      </c>
      <c r="HR27" s="7">
        <f t="shared" si="3"/>
        <v>3</v>
      </c>
      <c r="HS27" s="7">
        <f t="shared" si="3"/>
        <v>6</v>
      </c>
      <c r="HT27" s="7">
        <f t="shared" si="3"/>
        <v>4</v>
      </c>
      <c r="HU27" s="7">
        <f t="shared" si="3"/>
        <v>3</v>
      </c>
      <c r="HV27" s="7">
        <f t="shared" si="3"/>
        <v>6</v>
      </c>
      <c r="HW27" s="7">
        <f t="shared" si="3"/>
        <v>4</v>
      </c>
      <c r="HX27" s="7">
        <f t="shared" si="3"/>
        <v>3</v>
      </c>
      <c r="HY27" s="7">
        <f t="shared" si="3"/>
        <v>6</v>
      </c>
      <c r="HZ27" s="7">
        <f t="shared" si="3"/>
        <v>4</v>
      </c>
      <c r="IA27" s="7">
        <f t="shared" si="3"/>
        <v>3</v>
      </c>
      <c r="IB27" s="7">
        <f t="shared" si="3"/>
        <v>6</v>
      </c>
      <c r="IC27" s="7">
        <f t="shared" si="3"/>
        <v>4</v>
      </c>
      <c r="ID27" s="7">
        <f t="shared" si="3"/>
        <v>3</v>
      </c>
      <c r="IE27" s="7">
        <f t="shared" si="3"/>
        <v>6</v>
      </c>
      <c r="IF27" s="7">
        <f t="shared" si="3"/>
        <v>4</v>
      </c>
      <c r="IG27" s="7">
        <f t="shared" si="3"/>
        <v>3</v>
      </c>
      <c r="IH27" s="7">
        <f t="shared" si="3"/>
        <v>6</v>
      </c>
      <c r="II27" s="7">
        <f t="shared" si="3"/>
        <v>4</v>
      </c>
      <c r="IJ27" s="7">
        <f t="shared" si="3"/>
        <v>3</v>
      </c>
      <c r="IK27" s="7">
        <f t="shared" si="3"/>
        <v>6</v>
      </c>
      <c r="IL27" s="7">
        <f t="shared" si="3"/>
        <v>4</v>
      </c>
      <c r="IM27" s="7">
        <f t="shared" si="3"/>
        <v>3</v>
      </c>
      <c r="IN27" s="7">
        <f t="shared" si="3"/>
        <v>6</v>
      </c>
      <c r="IO27" s="7">
        <f t="shared" si="3"/>
        <v>4</v>
      </c>
      <c r="IP27" s="7">
        <f t="shared" si="3"/>
        <v>3</v>
      </c>
      <c r="IQ27" s="7">
        <f t="shared" si="3"/>
        <v>6</v>
      </c>
      <c r="IR27" s="7">
        <f t="shared" si="3"/>
        <v>4</v>
      </c>
      <c r="IS27" s="7">
        <f t="shared" si="3"/>
        <v>3</v>
      </c>
      <c r="IT27" s="7">
        <f t="shared" si="3"/>
        <v>6</v>
      </c>
    </row>
    <row r="28" spans="1:254" ht="14.45" customHeight="1" x14ac:dyDescent="0.25">
      <c r="A28" s="85" t="s">
        <v>1430</v>
      </c>
      <c r="B28" s="86"/>
      <c r="C28" s="13">
        <f>C27/13%</f>
        <v>15.384615384615399</v>
      </c>
      <c r="D28" s="13">
        <f t="shared" ref="D28:BO28" si="4">D27/13%</f>
        <v>53.846153846153797</v>
      </c>
      <c r="E28" s="13">
        <f t="shared" si="4"/>
        <v>30.769230769230798</v>
      </c>
      <c r="F28" s="13">
        <f t="shared" si="4"/>
        <v>15.384615384615399</v>
      </c>
      <c r="G28" s="13">
        <f t="shared" si="4"/>
        <v>53.846153846153797</v>
      </c>
      <c r="H28" s="13">
        <f t="shared" si="4"/>
        <v>30.769230769230798</v>
      </c>
      <c r="I28" s="13">
        <f t="shared" si="4"/>
        <v>15.384615384615399</v>
      </c>
      <c r="J28" s="13">
        <f t="shared" si="4"/>
        <v>53.846153846153797</v>
      </c>
      <c r="K28" s="13">
        <f t="shared" si="4"/>
        <v>30.769230769230798</v>
      </c>
      <c r="L28" s="13">
        <f t="shared" si="4"/>
        <v>15.384615384615399</v>
      </c>
      <c r="M28" s="13">
        <f t="shared" si="4"/>
        <v>53.846153846153797</v>
      </c>
      <c r="N28" s="13">
        <f t="shared" si="4"/>
        <v>30.769230769230798</v>
      </c>
      <c r="O28" s="13">
        <f t="shared" si="4"/>
        <v>15.384615384615399</v>
      </c>
      <c r="P28" s="13">
        <f t="shared" si="4"/>
        <v>53.846153846153797</v>
      </c>
      <c r="Q28" s="13">
        <f t="shared" si="4"/>
        <v>30.769230769230798</v>
      </c>
      <c r="R28" s="13">
        <f t="shared" si="4"/>
        <v>15.384615384615399</v>
      </c>
      <c r="S28" s="13">
        <f t="shared" si="4"/>
        <v>53.846153846153797</v>
      </c>
      <c r="T28" s="13">
        <f t="shared" si="4"/>
        <v>30.769230769230798</v>
      </c>
      <c r="U28" s="13">
        <f t="shared" si="4"/>
        <v>15.384615384615399</v>
      </c>
      <c r="V28" s="13">
        <f t="shared" si="4"/>
        <v>53.846153846153797</v>
      </c>
      <c r="W28" s="13">
        <f t="shared" si="4"/>
        <v>30.769230769230798</v>
      </c>
      <c r="X28" s="13">
        <f t="shared" si="4"/>
        <v>15.384615384615399</v>
      </c>
      <c r="Y28" s="13">
        <f t="shared" si="4"/>
        <v>53.846153846153797</v>
      </c>
      <c r="Z28" s="13">
        <f t="shared" si="4"/>
        <v>30.769230769230798</v>
      </c>
      <c r="AA28" s="13">
        <f t="shared" si="4"/>
        <v>15.384615384615399</v>
      </c>
      <c r="AB28" s="13">
        <f t="shared" si="4"/>
        <v>53.846153846153797</v>
      </c>
      <c r="AC28" s="13">
        <f t="shared" si="4"/>
        <v>30.769230769230798</v>
      </c>
      <c r="AD28" s="13">
        <f t="shared" si="4"/>
        <v>15.384615384615399</v>
      </c>
      <c r="AE28" s="13">
        <f t="shared" si="4"/>
        <v>53.846153846153797</v>
      </c>
      <c r="AF28" s="13">
        <f t="shared" si="4"/>
        <v>30.769230769230798</v>
      </c>
      <c r="AG28" s="13">
        <f t="shared" si="4"/>
        <v>15.384615384615399</v>
      </c>
      <c r="AH28" s="13">
        <f t="shared" si="4"/>
        <v>53.846153846153797</v>
      </c>
      <c r="AI28" s="13">
        <f t="shared" si="4"/>
        <v>30.769230769230798</v>
      </c>
      <c r="AJ28" s="13">
        <f t="shared" si="4"/>
        <v>15.384615384615399</v>
      </c>
      <c r="AK28" s="13">
        <f t="shared" si="4"/>
        <v>53.846153846153797</v>
      </c>
      <c r="AL28" s="13">
        <f t="shared" si="4"/>
        <v>30.769230769230798</v>
      </c>
      <c r="AM28" s="13">
        <f t="shared" si="4"/>
        <v>15.384615384615399</v>
      </c>
      <c r="AN28" s="13">
        <f t="shared" si="4"/>
        <v>53.846153846153797</v>
      </c>
      <c r="AO28" s="13">
        <f t="shared" si="4"/>
        <v>30.769230769230798</v>
      </c>
      <c r="AP28" s="13">
        <f t="shared" si="4"/>
        <v>15.384615384615399</v>
      </c>
      <c r="AQ28" s="13">
        <f t="shared" si="4"/>
        <v>53.846153846153797</v>
      </c>
      <c r="AR28" s="13">
        <f t="shared" si="4"/>
        <v>30.769230769230798</v>
      </c>
      <c r="AS28" s="13">
        <f t="shared" si="4"/>
        <v>15.384615384615399</v>
      </c>
      <c r="AT28" s="13">
        <f t="shared" si="4"/>
        <v>53.846153846153797</v>
      </c>
      <c r="AU28" s="13">
        <f t="shared" si="4"/>
        <v>30.769230769230798</v>
      </c>
      <c r="AV28" s="13">
        <f t="shared" si="4"/>
        <v>15.384615384615399</v>
      </c>
      <c r="AW28" s="13">
        <f t="shared" si="4"/>
        <v>53.846153846153797</v>
      </c>
      <c r="AX28" s="13">
        <f t="shared" si="4"/>
        <v>30.769230769230798</v>
      </c>
      <c r="AY28" s="13">
        <f t="shared" si="4"/>
        <v>15.384615384615399</v>
      </c>
      <c r="AZ28" s="13">
        <f t="shared" si="4"/>
        <v>53.846153846153797</v>
      </c>
      <c r="BA28" s="13">
        <f t="shared" si="4"/>
        <v>30.769230769230798</v>
      </c>
      <c r="BB28" s="13">
        <f t="shared" si="4"/>
        <v>15.384615384615399</v>
      </c>
      <c r="BC28" s="13">
        <f t="shared" si="4"/>
        <v>53.846153846153797</v>
      </c>
      <c r="BD28" s="13">
        <f t="shared" si="4"/>
        <v>30.769230769230798</v>
      </c>
      <c r="BE28" s="13">
        <f t="shared" si="4"/>
        <v>15.384615384615399</v>
      </c>
      <c r="BF28" s="13">
        <f t="shared" si="4"/>
        <v>53.846153846153797</v>
      </c>
      <c r="BG28" s="13">
        <f t="shared" si="4"/>
        <v>30.769230769230798</v>
      </c>
      <c r="BH28" s="13">
        <f t="shared" si="4"/>
        <v>15.384615384615399</v>
      </c>
      <c r="BI28" s="13">
        <f t="shared" si="4"/>
        <v>53.846153846153797</v>
      </c>
      <c r="BJ28" s="13">
        <f t="shared" si="4"/>
        <v>30.769230769230798</v>
      </c>
      <c r="BK28" s="13">
        <f t="shared" si="4"/>
        <v>15.384615384615399</v>
      </c>
      <c r="BL28" s="13">
        <f t="shared" si="4"/>
        <v>53.846153846153797</v>
      </c>
      <c r="BM28" s="13">
        <f t="shared" si="4"/>
        <v>30.769230769230798</v>
      </c>
      <c r="BN28" s="13">
        <f t="shared" si="4"/>
        <v>15.384615384615399</v>
      </c>
      <c r="BO28" s="13">
        <f t="shared" si="4"/>
        <v>53.846153846153797</v>
      </c>
      <c r="BP28" s="13">
        <f t="shared" ref="BP28:EA28" si="5">BP27/13%</f>
        <v>30.769230769230798</v>
      </c>
      <c r="BQ28" s="13">
        <f t="shared" si="5"/>
        <v>15.384615384615399</v>
      </c>
      <c r="BR28" s="13">
        <f t="shared" si="5"/>
        <v>53.846153846153797</v>
      </c>
      <c r="BS28" s="13">
        <f t="shared" si="5"/>
        <v>30.769230769230798</v>
      </c>
      <c r="BT28" s="13">
        <f t="shared" si="5"/>
        <v>15.384615384615399</v>
      </c>
      <c r="BU28" s="13">
        <f t="shared" si="5"/>
        <v>53.846153846153797</v>
      </c>
      <c r="BV28" s="13">
        <f t="shared" si="5"/>
        <v>30.769230769230798</v>
      </c>
      <c r="BW28" s="13">
        <f t="shared" si="5"/>
        <v>15.384615384615399</v>
      </c>
      <c r="BX28" s="13">
        <f t="shared" si="5"/>
        <v>53.846153846153797</v>
      </c>
      <c r="BY28" s="13">
        <f t="shared" si="5"/>
        <v>30.769230769230798</v>
      </c>
      <c r="BZ28" s="13">
        <f t="shared" si="5"/>
        <v>15.384615384615399</v>
      </c>
      <c r="CA28" s="13">
        <f t="shared" si="5"/>
        <v>53.846153846153797</v>
      </c>
      <c r="CB28" s="13">
        <f t="shared" si="5"/>
        <v>30.769230769230798</v>
      </c>
      <c r="CC28" s="13">
        <f t="shared" si="5"/>
        <v>15.384615384615399</v>
      </c>
      <c r="CD28" s="13">
        <f t="shared" si="5"/>
        <v>53.846153846153797</v>
      </c>
      <c r="CE28" s="13">
        <f t="shared" si="5"/>
        <v>30.769230769230798</v>
      </c>
      <c r="CF28" s="13">
        <f t="shared" si="5"/>
        <v>15.384615384615399</v>
      </c>
      <c r="CG28" s="13">
        <f t="shared" si="5"/>
        <v>53.846153846153797</v>
      </c>
      <c r="CH28" s="13">
        <f t="shared" si="5"/>
        <v>30.769230769230798</v>
      </c>
      <c r="CI28" s="13">
        <f t="shared" si="5"/>
        <v>15.384615384615399</v>
      </c>
      <c r="CJ28" s="13">
        <f t="shared" si="5"/>
        <v>53.846153846153797</v>
      </c>
      <c r="CK28" s="13">
        <f t="shared" si="5"/>
        <v>30.769230769230798</v>
      </c>
      <c r="CL28" s="13">
        <f t="shared" si="5"/>
        <v>15.384615384615399</v>
      </c>
      <c r="CM28" s="13">
        <f t="shared" si="5"/>
        <v>53.846153846153797</v>
      </c>
      <c r="CN28" s="13">
        <f t="shared" si="5"/>
        <v>30.769230769230798</v>
      </c>
      <c r="CO28" s="13">
        <f t="shared" si="5"/>
        <v>15.384615384615399</v>
      </c>
      <c r="CP28" s="13">
        <f t="shared" si="5"/>
        <v>53.846153846153797</v>
      </c>
      <c r="CQ28" s="13">
        <f t="shared" si="5"/>
        <v>30.769230769230798</v>
      </c>
      <c r="CR28" s="13">
        <f t="shared" si="5"/>
        <v>15.384615384615399</v>
      </c>
      <c r="CS28" s="13">
        <f t="shared" si="5"/>
        <v>53.846153846153797</v>
      </c>
      <c r="CT28" s="13">
        <f t="shared" si="5"/>
        <v>30.769230769230798</v>
      </c>
      <c r="CU28" s="13">
        <f t="shared" si="5"/>
        <v>15.384615384615399</v>
      </c>
      <c r="CV28" s="13">
        <f t="shared" si="5"/>
        <v>53.846153846153797</v>
      </c>
      <c r="CW28" s="13">
        <f t="shared" si="5"/>
        <v>30.769230769230798</v>
      </c>
      <c r="CX28" s="13">
        <f t="shared" si="5"/>
        <v>15.384615384615399</v>
      </c>
      <c r="CY28" s="13">
        <f t="shared" si="5"/>
        <v>53.846153846153797</v>
      </c>
      <c r="CZ28" s="13">
        <f t="shared" si="5"/>
        <v>30.769230769230798</v>
      </c>
      <c r="DA28" s="13">
        <f t="shared" si="5"/>
        <v>15.384615384615399</v>
      </c>
      <c r="DB28" s="13">
        <f t="shared" si="5"/>
        <v>53.846153846153797</v>
      </c>
      <c r="DC28" s="13">
        <f t="shared" si="5"/>
        <v>30.769230769230798</v>
      </c>
      <c r="DD28" s="13">
        <f t="shared" si="5"/>
        <v>15.384615384615399</v>
      </c>
      <c r="DE28" s="13">
        <f t="shared" si="5"/>
        <v>53.846153846153797</v>
      </c>
      <c r="DF28" s="13">
        <f t="shared" si="5"/>
        <v>30.769230769230798</v>
      </c>
      <c r="DG28" s="13">
        <f t="shared" si="5"/>
        <v>15.384615384615399</v>
      </c>
      <c r="DH28" s="13">
        <f t="shared" si="5"/>
        <v>53.846153846153797</v>
      </c>
      <c r="DI28" s="13">
        <f t="shared" si="5"/>
        <v>30.769230769230798</v>
      </c>
      <c r="DJ28" s="13">
        <f t="shared" si="5"/>
        <v>15.384615384615399</v>
      </c>
      <c r="DK28" s="13">
        <f t="shared" si="5"/>
        <v>53.846153846153797</v>
      </c>
      <c r="DL28" s="13">
        <f t="shared" si="5"/>
        <v>30.769230769230798</v>
      </c>
      <c r="DM28" s="13">
        <f t="shared" si="5"/>
        <v>15.384615384615399</v>
      </c>
      <c r="DN28" s="13">
        <f t="shared" si="5"/>
        <v>53.846153846153797</v>
      </c>
      <c r="DO28" s="13">
        <f t="shared" si="5"/>
        <v>30.769230769230798</v>
      </c>
      <c r="DP28" s="13">
        <f t="shared" si="5"/>
        <v>15.384615384615399</v>
      </c>
      <c r="DQ28" s="13">
        <f t="shared" si="5"/>
        <v>53.846153846153797</v>
      </c>
      <c r="DR28" s="13">
        <f t="shared" si="5"/>
        <v>30.769230769230798</v>
      </c>
      <c r="DS28" s="13">
        <f t="shared" si="5"/>
        <v>15.384615384615399</v>
      </c>
      <c r="DT28" s="13">
        <f t="shared" si="5"/>
        <v>53.846153846153797</v>
      </c>
      <c r="DU28" s="13">
        <f t="shared" si="5"/>
        <v>30.769230769230798</v>
      </c>
      <c r="DV28" s="13">
        <f t="shared" si="5"/>
        <v>15.384615384615399</v>
      </c>
      <c r="DW28" s="13">
        <f t="shared" si="5"/>
        <v>53.846153846153797</v>
      </c>
      <c r="DX28" s="13">
        <f t="shared" si="5"/>
        <v>30.769230769230798</v>
      </c>
      <c r="DY28" s="13">
        <f t="shared" si="5"/>
        <v>30.769230769230798</v>
      </c>
      <c r="DZ28" s="13">
        <f t="shared" si="5"/>
        <v>23.076923076923102</v>
      </c>
      <c r="EA28" s="13">
        <f t="shared" si="5"/>
        <v>46.153846153846203</v>
      </c>
      <c r="EB28" s="13">
        <f t="shared" ref="EB28:GM28" si="6">EB27/13%</f>
        <v>30.769230769230798</v>
      </c>
      <c r="EC28" s="13">
        <f t="shared" si="6"/>
        <v>23.076923076923102</v>
      </c>
      <c r="ED28" s="13">
        <f t="shared" si="6"/>
        <v>46.153846153846203</v>
      </c>
      <c r="EE28" s="13">
        <f t="shared" si="6"/>
        <v>30.769230769230798</v>
      </c>
      <c r="EF28" s="13">
        <f t="shared" si="6"/>
        <v>23.076923076923102</v>
      </c>
      <c r="EG28" s="13">
        <f t="shared" si="6"/>
        <v>46.153846153846203</v>
      </c>
      <c r="EH28" s="13">
        <f t="shared" si="6"/>
        <v>30.769230769230798</v>
      </c>
      <c r="EI28" s="13">
        <f t="shared" si="6"/>
        <v>23.076923076923102</v>
      </c>
      <c r="EJ28" s="13">
        <f t="shared" si="6"/>
        <v>46.153846153846203</v>
      </c>
      <c r="EK28" s="13">
        <f t="shared" si="6"/>
        <v>30.769230769230798</v>
      </c>
      <c r="EL28" s="13">
        <f t="shared" si="6"/>
        <v>23.076923076923102</v>
      </c>
      <c r="EM28" s="13">
        <f t="shared" si="6"/>
        <v>46.153846153846203</v>
      </c>
      <c r="EN28" s="13">
        <f t="shared" si="6"/>
        <v>30.769230769230798</v>
      </c>
      <c r="EO28" s="13">
        <f t="shared" si="6"/>
        <v>23.076923076923102</v>
      </c>
      <c r="EP28" s="13">
        <f t="shared" si="6"/>
        <v>46.153846153846203</v>
      </c>
      <c r="EQ28" s="13">
        <f t="shared" si="6"/>
        <v>30.769230769230798</v>
      </c>
      <c r="ER28" s="13">
        <f t="shared" si="6"/>
        <v>23.076923076923102</v>
      </c>
      <c r="ES28" s="13">
        <f t="shared" si="6"/>
        <v>46.153846153846203</v>
      </c>
      <c r="ET28" s="13">
        <f t="shared" si="6"/>
        <v>30.769230769230798</v>
      </c>
      <c r="EU28" s="13">
        <f t="shared" si="6"/>
        <v>23.076923076923102</v>
      </c>
      <c r="EV28" s="13">
        <f t="shared" si="6"/>
        <v>46.153846153846203</v>
      </c>
      <c r="EW28" s="13">
        <f t="shared" si="6"/>
        <v>30.769230769230798</v>
      </c>
      <c r="EX28" s="13">
        <f t="shared" si="6"/>
        <v>23.076923076923102</v>
      </c>
      <c r="EY28" s="13">
        <f t="shared" si="6"/>
        <v>46.153846153846203</v>
      </c>
      <c r="EZ28" s="13">
        <f t="shared" si="6"/>
        <v>30.769230769230798</v>
      </c>
      <c r="FA28" s="13">
        <f t="shared" si="6"/>
        <v>23.076923076923102</v>
      </c>
      <c r="FB28" s="13">
        <f t="shared" si="6"/>
        <v>46.153846153846203</v>
      </c>
      <c r="FC28" s="13">
        <f t="shared" si="6"/>
        <v>30.769230769230798</v>
      </c>
      <c r="FD28" s="13">
        <f t="shared" si="6"/>
        <v>23.076923076923102</v>
      </c>
      <c r="FE28" s="13">
        <f t="shared" si="6"/>
        <v>46.153846153846203</v>
      </c>
      <c r="FF28" s="13">
        <f t="shared" si="6"/>
        <v>30.769230769230798</v>
      </c>
      <c r="FG28" s="13">
        <f t="shared" si="6"/>
        <v>23.076923076923102</v>
      </c>
      <c r="FH28" s="13">
        <f t="shared" si="6"/>
        <v>46.153846153846203</v>
      </c>
      <c r="FI28" s="13">
        <f t="shared" si="6"/>
        <v>30.769230769230798</v>
      </c>
      <c r="FJ28" s="13">
        <f t="shared" si="6"/>
        <v>23.076923076923102</v>
      </c>
      <c r="FK28" s="13">
        <f t="shared" si="6"/>
        <v>46.153846153846203</v>
      </c>
      <c r="FL28" s="13">
        <f t="shared" si="6"/>
        <v>30.769230769230798</v>
      </c>
      <c r="FM28" s="13">
        <f t="shared" si="6"/>
        <v>23.076923076923102</v>
      </c>
      <c r="FN28" s="13">
        <f t="shared" si="6"/>
        <v>46.153846153846203</v>
      </c>
      <c r="FO28" s="13">
        <f t="shared" si="6"/>
        <v>30.769230769230798</v>
      </c>
      <c r="FP28" s="13">
        <f t="shared" si="6"/>
        <v>23.076923076923102</v>
      </c>
      <c r="FQ28" s="13">
        <f t="shared" si="6"/>
        <v>46.153846153846203</v>
      </c>
      <c r="FR28" s="13">
        <f t="shared" si="6"/>
        <v>30.769230769230798</v>
      </c>
      <c r="FS28" s="13">
        <f t="shared" si="6"/>
        <v>23.076923076923102</v>
      </c>
      <c r="FT28" s="13">
        <f t="shared" si="6"/>
        <v>46.153846153846203</v>
      </c>
      <c r="FU28" s="13">
        <f t="shared" si="6"/>
        <v>30.769230769230798</v>
      </c>
      <c r="FV28" s="13">
        <f t="shared" si="6"/>
        <v>23.076923076923102</v>
      </c>
      <c r="FW28" s="13">
        <f t="shared" si="6"/>
        <v>46.153846153846203</v>
      </c>
      <c r="FX28" s="13">
        <f t="shared" si="6"/>
        <v>30.769230769230798</v>
      </c>
      <c r="FY28" s="13">
        <f t="shared" si="6"/>
        <v>23.076923076923102</v>
      </c>
      <c r="FZ28" s="13">
        <f t="shared" si="6"/>
        <v>46.153846153846203</v>
      </c>
      <c r="GA28" s="13">
        <f t="shared" si="6"/>
        <v>30.769230769230798</v>
      </c>
      <c r="GB28" s="13">
        <f t="shared" si="6"/>
        <v>23.076923076923102</v>
      </c>
      <c r="GC28" s="13">
        <f t="shared" si="6"/>
        <v>46.153846153846203</v>
      </c>
      <c r="GD28" s="13">
        <f t="shared" si="6"/>
        <v>30.769230769230798</v>
      </c>
      <c r="GE28" s="13">
        <f t="shared" si="6"/>
        <v>23.076923076923102</v>
      </c>
      <c r="GF28" s="13">
        <f t="shared" si="6"/>
        <v>46.153846153846203</v>
      </c>
      <c r="GG28" s="13">
        <f t="shared" si="6"/>
        <v>30.769230769230798</v>
      </c>
      <c r="GH28" s="13">
        <f t="shared" si="6"/>
        <v>23.076923076923102</v>
      </c>
      <c r="GI28" s="13">
        <f t="shared" si="6"/>
        <v>46.153846153846203</v>
      </c>
      <c r="GJ28" s="13">
        <f t="shared" si="6"/>
        <v>30.769230769230798</v>
      </c>
      <c r="GK28" s="13">
        <f t="shared" si="6"/>
        <v>23.076923076923102</v>
      </c>
      <c r="GL28" s="13">
        <f t="shared" si="6"/>
        <v>46.153846153846203</v>
      </c>
      <c r="GM28" s="13">
        <f t="shared" si="6"/>
        <v>30.769230769230798</v>
      </c>
      <c r="GN28" s="13">
        <f t="shared" ref="GN28:IT28" si="7">GN27/13%</f>
        <v>23.076923076923102</v>
      </c>
      <c r="GO28" s="13">
        <f t="shared" si="7"/>
        <v>46.153846153846203</v>
      </c>
      <c r="GP28" s="13">
        <f t="shared" si="7"/>
        <v>30.769230769230798</v>
      </c>
      <c r="GQ28" s="13">
        <f t="shared" si="7"/>
        <v>23.076923076923102</v>
      </c>
      <c r="GR28" s="13">
        <f t="shared" si="7"/>
        <v>46.153846153846203</v>
      </c>
      <c r="GS28" s="13">
        <f t="shared" si="7"/>
        <v>30.769230769230798</v>
      </c>
      <c r="GT28" s="13">
        <f t="shared" si="7"/>
        <v>23.076923076923102</v>
      </c>
      <c r="GU28" s="13">
        <f t="shared" si="7"/>
        <v>46.153846153846203</v>
      </c>
      <c r="GV28" s="13">
        <f t="shared" si="7"/>
        <v>30.769230769230798</v>
      </c>
      <c r="GW28" s="13">
        <f t="shared" si="7"/>
        <v>23.076923076923102</v>
      </c>
      <c r="GX28" s="13">
        <f t="shared" si="7"/>
        <v>46.153846153846203</v>
      </c>
      <c r="GY28" s="13">
        <f t="shared" si="7"/>
        <v>30.769230769230798</v>
      </c>
      <c r="GZ28" s="13">
        <f t="shared" si="7"/>
        <v>23.076923076923102</v>
      </c>
      <c r="HA28" s="13">
        <f t="shared" si="7"/>
        <v>46.153846153846203</v>
      </c>
      <c r="HB28" s="13">
        <f t="shared" si="7"/>
        <v>30.769230769230798</v>
      </c>
      <c r="HC28" s="13">
        <f t="shared" si="7"/>
        <v>23.076923076923102</v>
      </c>
      <c r="HD28" s="13">
        <f t="shared" si="7"/>
        <v>46.153846153846203</v>
      </c>
      <c r="HE28" s="13">
        <f t="shared" si="7"/>
        <v>30.769230769230798</v>
      </c>
      <c r="HF28" s="13">
        <f t="shared" si="7"/>
        <v>23.076923076923102</v>
      </c>
      <c r="HG28" s="13">
        <f t="shared" si="7"/>
        <v>46.153846153846203</v>
      </c>
      <c r="HH28" s="13">
        <f t="shared" si="7"/>
        <v>30.769230769230798</v>
      </c>
      <c r="HI28" s="13">
        <f t="shared" si="7"/>
        <v>23.076923076923102</v>
      </c>
      <c r="HJ28" s="13">
        <f t="shared" si="7"/>
        <v>46.153846153846203</v>
      </c>
      <c r="HK28" s="13">
        <f t="shared" si="7"/>
        <v>30.769230769230798</v>
      </c>
      <c r="HL28" s="13">
        <f t="shared" si="7"/>
        <v>23.076923076923102</v>
      </c>
      <c r="HM28" s="13">
        <f t="shared" si="7"/>
        <v>46.153846153846203</v>
      </c>
      <c r="HN28" s="13">
        <f t="shared" si="7"/>
        <v>30.769230769230798</v>
      </c>
      <c r="HO28" s="13">
        <f t="shared" si="7"/>
        <v>23.076923076923102</v>
      </c>
      <c r="HP28" s="13">
        <f t="shared" si="7"/>
        <v>46.153846153846203</v>
      </c>
      <c r="HQ28" s="13">
        <f t="shared" si="7"/>
        <v>30.769230769230798</v>
      </c>
      <c r="HR28" s="13">
        <f t="shared" si="7"/>
        <v>23.076923076923102</v>
      </c>
      <c r="HS28" s="13">
        <f t="shared" si="7"/>
        <v>46.153846153846203</v>
      </c>
      <c r="HT28" s="13">
        <f t="shared" si="7"/>
        <v>30.769230769230798</v>
      </c>
      <c r="HU28" s="13">
        <f t="shared" si="7"/>
        <v>23.076923076923102</v>
      </c>
      <c r="HV28" s="13">
        <f t="shared" si="7"/>
        <v>46.153846153846203</v>
      </c>
      <c r="HW28" s="13">
        <f t="shared" si="7"/>
        <v>30.769230769230798</v>
      </c>
      <c r="HX28" s="13">
        <f t="shared" si="7"/>
        <v>23.076923076923102</v>
      </c>
      <c r="HY28" s="13">
        <f t="shared" si="7"/>
        <v>46.153846153846203</v>
      </c>
      <c r="HZ28" s="13">
        <f t="shared" si="7"/>
        <v>30.769230769230798</v>
      </c>
      <c r="IA28" s="13">
        <f t="shared" si="7"/>
        <v>23.076923076923102</v>
      </c>
      <c r="IB28" s="13">
        <f t="shared" si="7"/>
        <v>46.153846153846203</v>
      </c>
      <c r="IC28" s="13">
        <f t="shared" si="7"/>
        <v>30.769230769230798</v>
      </c>
      <c r="ID28" s="13">
        <f t="shared" si="7"/>
        <v>23.076923076923102</v>
      </c>
      <c r="IE28" s="13">
        <f t="shared" si="7"/>
        <v>46.153846153846203</v>
      </c>
      <c r="IF28" s="13">
        <f t="shared" si="7"/>
        <v>30.769230769230798</v>
      </c>
      <c r="IG28" s="13">
        <f t="shared" si="7"/>
        <v>23.076923076923102</v>
      </c>
      <c r="IH28" s="13">
        <f t="shared" si="7"/>
        <v>46.153846153846203</v>
      </c>
      <c r="II28" s="13">
        <f t="shared" si="7"/>
        <v>30.769230769230798</v>
      </c>
      <c r="IJ28" s="13">
        <f t="shared" si="7"/>
        <v>23.076923076923102</v>
      </c>
      <c r="IK28" s="13">
        <f t="shared" si="7"/>
        <v>46.153846153846203</v>
      </c>
      <c r="IL28" s="13">
        <f t="shared" si="7"/>
        <v>30.769230769230798</v>
      </c>
      <c r="IM28" s="13">
        <f t="shared" si="7"/>
        <v>23.076923076923102</v>
      </c>
      <c r="IN28" s="13">
        <f t="shared" si="7"/>
        <v>46.153846153846203</v>
      </c>
      <c r="IO28" s="13">
        <f t="shared" si="7"/>
        <v>30.769230769230798</v>
      </c>
      <c r="IP28" s="13">
        <f t="shared" si="7"/>
        <v>23.076923076923102</v>
      </c>
      <c r="IQ28" s="13">
        <f t="shared" si="7"/>
        <v>46.153846153846203</v>
      </c>
      <c r="IR28" s="13">
        <f t="shared" si="7"/>
        <v>30.769230769230798</v>
      </c>
      <c r="IS28" s="13">
        <f t="shared" si="7"/>
        <v>23.076923076923102</v>
      </c>
      <c r="IT28" s="13">
        <f t="shared" si="7"/>
        <v>46.153846153846203</v>
      </c>
    </row>
    <row r="29" spans="1:254" ht="14.45" customHeight="1" x14ac:dyDescent="0.25">
      <c r="A29" s="32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1" spans="1:254" x14ac:dyDescent="0.25">
      <c r="B31" s="14" t="s">
        <v>207</v>
      </c>
      <c r="C31" s="14"/>
      <c r="D31" s="14"/>
      <c r="E31" s="14"/>
      <c r="F31" s="15"/>
      <c r="G31" s="15"/>
      <c r="H31" s="15"/>
      <c r="I31" s="15"/>
      <c r="J31" s="15"/>
      <c r="K31" s="15"/>
      <c r="L31" s="15"/>
      <c r="M31" s="15"/>
    </row>
    <row r="32" spans="1:254" x14ac:dyDescent="0.25">
      <c r="B32" s="16" t="s">
        <v>208</v>
      </c>
      <c r="C32" s="21" t="s">
        <v>1431</v>
      </c>
      <c r="D32" s="17">
        <f>E32/100*13</f>
        <v>2</v>
      </c>
      <c r="E32" s="18">
        <f>(C28+F28+I28+L28+O28+R28+U28)/7</f>
        <v>15.384615384615399</v>
      </c>
      <c r="F32" s="15"/>
      <c r="G32" s="15"/>
      <c r="H32" s="15"/>
      <c r="I32" s="15"/>
      <c r="J32" s="15"/>
      <c r="K32" s="15"/>
      <c r="L32" s="15"/>
      <c r="M32" s="15"/>
    </row>
    <row r="33" spans="2:13" x14ac:dyDescent="0.25">
      <c r="B33" s="16" t="s">
        <v>210</v>
      </c>
      <c r="C33" s="21" t="s">
        <v>1431</v>
      </c>
      <c r="D33" s="17">
        <f>E33/100*13</f>
        <v>7</v>
      </c>
      <c r="E33" s="18">
        <f>(D28+G28+J28+M28+P28+S28+V28)/7</f>
        <v>53.846153846153904</v>
      </c>
      <c r="F33" s="15"/>
      <c r="G33" s="15"/>
      <c r="H33" s="15"/>
      <c r="I33" s="15"/>
      <c r="J33" s="15"/>
      <c r="K33" s="15"/>
      <c r="L33" s="15"/>
      <c r="M33" s="15"/>
    </row>
    <row r="34" spans="2:13" x14ac:dyDescent="0.25">
      <c r="B34" s="16" t="s">
        <v>211</v>
      </c>
      <c r="C34" s="21" t="s">
        <v>1431</v>
      </c>
      <c r="D34" s="17">
        <f>E34/100*13</f>
        <v>4</v>
      </c>
      <c r="E34" s="18">
        <f>(E28+H28+K28+N28+Q28+T28+W28)/7</f>
        <v>30.769230769230798</v>
      </c>
      <c r="F34" s="15"/>
      <c r="G34" s="15"/>
      <c r="H34" s="15"/>
      <c r="I34" s="15"/>
      <c r="J34" s="15"/>
      <c r="K34" s="15"/>
      <c r="L34" s="15"/>
      <c r="M34" s="15"/>
    </row>
    <row r="35" spans="2:13" x14ac:dyDescent="0.25">
      <c r="B35" s="16"/>
      <c r="C35" s="34"/>
      <c r="D35" s="20">
        <f>SUM(D32:D34)</f>
        <v>13</v>
      </c>
      <c r="E35" s="20">
        <f>SUM(E32:E34)</f>
        <v>100</v>
      </c>
      <c r="F35" s="15"/>
      <c r="G35" s="15"/>
      <c r="H35" s="15"/>
      <c r="I35" s="15"/>
      <c r="J35" s="15"/>
      <c r="K35" s="15"/>
      <c r="L35" s="15"/>
      <c r="M35" s="15"/>
    </row>
    <row r="36" spans="2:13" x14ac:dyDescent="0.25">
      <c r="B36" s="16"/>
      <c r="C36" s="21"/>
      <c r="D36" s="87" t="s">
        <v>12</v>
      </c>
      <c r="E36" s="88"/>
      <c r="F36" s="89" t="s">
        <v>13</v>
      </c>
      <c r="G36" s="90"/>
      <c r="H36" s="91" t="s">
        <v>1030</v>
      </c>
      <c r="I36" s="92"/>
      <c r="J36" s="91" t="s">
        <v>404</v>
      </c>
      <c r="K36" s="92"/>
      <c r="L36" s="15"/>
      <c r="M36" s="15"/>
    </row>
    <row r="37" spans="2:13" ht="44.45" customHeight="1" x14ac:dyDescent="0.25">
      <c r="B37" s="16" t="s">
        <v>208</v>
      </c>
      <c r="C37" s="21" t="s">
        <v>1432</v>
      </c>
      <c r="D37" s="17">
        <f>E37/100*13</f>
        <v>2</v>
      </c>
      <c r="E37" s="18">
        <f>(X28+AA28+AD28+AG28+AJ28+AM28+AP28)/7</f>
        <v>15.384615384615399</v>
      </c>
      <c r="F37" s="21">
        <f>G37/100*13</f>
        <v>2</v>
      </c>
      <c r="G37" s="18">
        <f>(AS28+AV28+AY28+BB28+BE28+BH28+BK28)/7</f>
        <v>15.384615384615399</v>
      </c>
      <c r="H37" s="21">
        <f>I37/100*13</f>
        <v>2</v>
      </c>
      <c r="I37" s="18">
        <f>(BN28+BQ28+BT28+BW28+BZ28+CC28+CF28)/7</f>
        <v>15.384615384615399</v>
      </c>
      <c r="J37" s="21">
        <f>K37/100*13</f>
        <v>2</v>
      </c>
      <c r="K37" s="18">
        <f>(CI28+CL28+CO28+CR28+CU28+CX28+DA28)/7</f>
        <v>15.384615384615399</v>
      </c>
      <c r="L37" s="15"/>
      <c r="M37" s="15"/>
    </row>
    <row r="38" spans="2:13" x14ac:dyDescent="0.25">
      <c r="B38" s="16" t="s">
        <v>210</v>
      </c>
      <c r="C38" s="21" t="s">
        <v>1432</v>
      </c>
      <c r="D38" s="17">
        <f>E38/100*13</f>
        <v>7</v>
      </c>
      <c r="E38" s="18">
        <f>(Y28+AB28+AE28+AH28+AK28+AN28+AQ28)/7</f>
        <v>53.846153846153904</v>
      </c>
      <c r="F38" s="21">
        <f>G38/100*13</f>
        <v>7</v>
      </c>
      <c r="G38" s="18">
        <f>(AT28+AW28+AZ28+BC28+BF28+BI28+BL28)/7</f>
        <v>53.846153846153904</v>
      </c>
      <c r="H38" s="21">
        <f>I38/100*13</f>
        <v>7</v>
      </c>
      <c r="I38" s="18">
        <f>(BO28+BR28+BU28+BX28+CA28+CD28+CG28)/7</f>
        <v>53.846153846153904</v>
      </c>
      <c r="J38" s="21">
        <f>K38/100*13</f>
        <v>7</v>
      </c>
      <c r="K38" s="18">
        <f>(CJ28+CM28+CP28+CS28+CV28+CY28+DB28)/7</f>
        <v>53.846153846153904</v>
      </c>
      <c r="L38" s="15"/>
      <c r="M38" s="15"/>
    </row>
    <row r="39" spans="2:13" x14ac:dyDescent="0.25">
      <c r="B39" s="16" t="s">
        <v>211</v>
      </c>
      <c r="C39" s="21" t="s">
        <v>1432</v>
      </c>
      <c r="D39" s="17">
        <f>E39/100*13</f>
        <v>4</v>
      </c>
      <c r="E39" s="18">
        <f>(Z28+AC28+AF28+AI28+AL28+AO28+AR28)/7</f>
        <v>30.769230769230798</v>
      </c>
      <c r="F39" s="21">
        <f>G39/100*13</f>
        <v>4</v>
      </c>
      <c r="G39" s="18">
        <f>(AU28+AX28+BA28+BD28+BG28+BJ28+BM28)/7</f>
        <v>30.769230769230798</v>
      </c>
      <c r="H39" s="21">
        <f>I39/100*13</f>
        <v>4</v>
      </c>
      <c r="I39" s="18">
        <f>(BP28+BS28+BV28+BY28+CB28+CE28+CH28)/7</f>
        <v>30.769230769230798</v>
      </c>
      <c r="J39" s="21">
        <f>K39/100*13</f>
        <v>4</v>
      </c>
      <c r="K39" s="18">
        <f>(CK28+CN28+CQ28+CT28+CW28+CZ28+DC28)/7</f>
        <v>30.769230769230798</v>
      </c>
      <c r="L39" s="15"/>
      <c r="M39" s="15"/>
    </row>
    <row r="40" spans="2:13" x14ac:dyDescent="0.25">
      <c r="B40" s="16"/>
      <c r="C40" s="21"/>
      <c r="D40" s="22">
        <f t="shared" ref="D40:K40" si="8">SUM(D37:D39)</f>
        <v>13</v>
      </c>
      <c r="E40" s="22">
        <f t="shared" si="8"/>
        <v>100</v>
      </c>
      <c r="F40" s="23">
        <f t="shared" si="8"/>
        <v>13</v>
      </c>
      <c r="G40" s="23">
        <f t="shared" si="8"/>
        <v>100</v>
      </c>
      <c r="H40" s="23">
        <f t="shared" si="8"/>
        <v>13</v>
      </c>
      <c r="I40" s="23">
        <f t="shared" si="8"/>
        <v>100</v>
      </c>
      <c r="J40" s="23">
        <f t="shared" si="8"/>
        <v>13</v>
      </c>
      <c r="K40" s="23">
        <f t="shared" si="8"/>
        <v>100</v>
      </c>
      <c r="L40" s="15"/>
      <c r="M40" s="15"/>
    </row>
    <row r="41" spans="2:13" x14ac:dyDescent="0.25">
      <c r="B41" s="16" t="s">
        <v>208</v>
      </c>
      <c r="C41" s="21" t="s">
        <v>1433</v>
      </c>
      <c r="D41" s="17">
        <f>E41/100*13</f>
        <v>2</v>
      </c>
      <c r="E41" s="18">
        <f>(DD28+DG28+DJ28+DM28+DP28+DS28+DV28)/7</f>
        <v>15.384615384615399</v>
      </c>
      <c r="F41" s="15"/>
      <c r="G41" s="15"/>
      <c r="H41" s="15"/>
      <c r="I41" s="15"/>
      <c r="J41" s="15"/>
      <c r="K41" s="15"/>
      <c r="L41" s="15"/>
      <c r="M41" s="15"/>
    </row>
    <row r="42" spans="2:13" x14ac:dyDescent="0.25">
      <c r="B42" s="16" t="s">
        <v>210</v>
      </c>
      <c r="C42" s="21" t="s">
        <v>1433</v>
      </c>
      <c r="D42" s="17">
        <f>E42/100*13</f>
        <v>7</v>
      </c>
      <c r="E42" s="18">
        <f>(DE28+DH28+DK28+DN28+DQ28+DT28+DW28)/7</f>
        <v>53.846153846153904</v>
      </c>
      <c r="F42" s="15"/>
      <c r="G42" s="15"/>
      <c r="H42" s="15"/>
      <c r="I42" s="15"/>
      <c r="J42" s="15"/>
      <c r="K42" s="15"/>
      <c r="L42" s="15"/>
      <c r="M42" s="15"/>
    </row>
    <row r="43" spans="2:13" x14ac:dyDescent="0.25">
      <c r="B43" s="16" t="s">
        <v>211</v>
      </c>
      <c r="C43" s="21" t="s">
        <v>1433</v>
      </c>
      <c r="D43" s="17">
        <f>E43/100*13</f>
        <v>4</v>
      </c>
      <c r="E43" s="18">
        <f>(DF28+DI28+DL28+DO28+DR28+DU28+DX28)/7</f>
        <v>30.769230769230798</v>
      </c>
      <c r="F43" s="15"/>
      <c r="G43" s="15"/>
      <c r="H43" s="15"/>
      <c r="I43" s="15"/>
      <c r="J43" s="15"/>
      <c r="K43" s="15"/>
      <c r="L43" s="15"/>
      <c r="M43" s="15"/>
    </row>
    <row r="44" spans="2:13" ht="15" customHeight="1" x14ac:dyDescent="0.25">
      <c r="B44" s="16"/>
      <c r="C44" s="34"/>
      <c r="D44" s="20">
        <f>SUM(D41:D43)</f>
        <v>13</v>
      </c>
      <c r="E44" s="20">
        <f>SUM(E41:E43)</f>
        <v>100</v>
      </c>
      <c r="F44" s="15"/>
      <c r="G44" s="15"/>
      <c r="H44" s="15"/>
      <c r="I44" s="15"/>
      <c r="J44" s="15"/>
      <c r="K44" s="15"/>
      <c r="L44" s="15"/>
      <c r="M44" s="15"/>
    </row>
    <row r="45" spans="2:13" x14ac:dyDescent="0.25">
      <c r="B45" s="16"/>
      <c r="C45" s="21"/>
      <c r="D45" s="93" t="s">
        <v>219</v>
      </c>
      <c r="E45" s="93"/>
      <c r="F45" s="94" t="s">
        <v>15</v>
      </c>
      <c r="G45" s="95"/>
      <c r="H45" s="91" t="s">
        <v>220</v>
      </c>
      <c r="I45" s="92"/>
      <c r="J45" s="96" t="s">
        <v>221</v>
      </c>
      <c r="K45" s="96"/>
      <c r="L45" s="96" t="s">
        <v>16</v>
      </c>
      <c r="M45" s="96"/>
    </row>
    <row r="46" spans="2:13" x14ac:dyDescent="0.25">
      <c r="B46" s="16" t="s">
        <v>208</v>
      </c>
      <c r="C46" s="21" t="s">
        <v>1434</v>
      </c>
      <c r="D46" s="17">
        <f>E46/100*13</f>
        <v>4</v>
      </c>
      <c r="E46" s="18">
        <f>(DY28+EB28+EE28+EH28+EK28+EN28+EQ28)/7</f>
        <v>30.769230769230798</v>
      </c>
      <c r="F46" s="21">
        <f>G46/100*13</f>
        <v>4</v>
      </c>
      <c r="G46" s="18">
        <f>(ET28+EW28+EZ28+FC28+FF28+FI28+FL28)/7</f>
        <v>30.769230769230798</v>
      </c>
      <c r="H46" s="21">
        <f>I46/100*13</f>
        <v>4</v>
      </c>
      <c r="I46" s="18">
        <f>(FO28+FR28+FU28+FX28+GA28+GD28+GG28)/7</f>
        <v>30.769230769230798</v>
      </c>
      <c r="J46" s="21">
        <f>K46/100*13</f>
        <v>4</v>
      </c>
      <c r="K46" s="18">
        <f>(GJ28+GM28+GP28+GS28+GV28+GY28+HB28)/7</f>
        <v>30.769230769230798</v>
      </c>
      <c r="L46" s="21">
        <f>M46/100*13</f>
        <v>4</v>
      </c>
      <c r="M46" s="18">
        <f>(HE28+HH28+HK28+HN28+HQ28+HT28+HW28)/7</f>
        <v>30.769230769230798</v>
      </c>
    </row>
    <row r="47" spans="2:13" x14ac:dyDescent="0.25">
      <c r="B47" s="16" t="s">
        <v>210</v>
      </c>
      <c r="C47" s="21" t="s">
        <v>1434</v>
      </c>
      <c r="D47" s="17">
        <f>E47/100*13</f>
        <v>3</v>
      </c>
      <c r="E47" s="18">
        <f>(DZ28+EC28+EF28+EI28+EL28+EO28+ER28)/7</f>
        <v>23.076923076923102</v>
      </c>
      <c r="F47" s="21">
        <f>G47/100*13</f>
        <v>3</v>
      </c>
      <c r="G47" s="18">
        <f>(EU28+EX28+FA28+FD28+FG28+FJ28+FM28)/7</f>
        <v>23.076923076923102</v>
      </c>
      <c r="H47" s="21">
        <f>I47/100*13</f>
        <v>3</v>
      </c>
      <c r="I47" s="18">
        <f>(FP28+FS28+FV28+FY28+GB28+GE28+GH28)/7</f>
        <v>23.076923076923102</v>
      </c>
      <c r="J47" s="21">
        <f>K47/100*13</f>
        <v>3</v>
      </c>
      <c r="K47" s="18">
        <f>(GK28+GN28+GQ28+GT28+GW28+GZ28+HC28)/7</f>
        <v>23.076923076923102</v>
      </c>
      <c r="L47" s="21">
        <f>M47/100*13</f>
        <v>3</v>
      </c>
      <c r="M47" s="18">
        <f>(HF28+HI28+HL28+HO28+HR28+HU28+HX28)/7</f>
        <v>23.076923076923102</v>
      </c>
    </row>
    <row r="48" spans="2:13" x14ac:dyDescent="0.25">
      <c r="B48" s="16" t="s">
        <v>211</v>
      </c>
      <c r="C48" s="21" t="s">
        <v>1434</v>
      </c>
      <c r="D48" s="17">
        <f>E48/100*13</f>
        <v>6</v>
      </c>
      <c r="E48" s="18">
        <f>(EA28+ED28+EG28+EJ28+EM28+EP28+ES28)/7</f>
        <v>46.153846153846096</v>
      </c>
      <c r="F48" s="21">
        <f>G48/100*13</f>
        <v>6</v>
      </c>
      <c r="G48" s="18">
        <f>(EV28+EY28+FB28+FE28+FH28+FK28+FN28)/7</f>
        <v>46.153846153846096</v>
      </c>
      <c r="H48" s="21">
        <f>I48/100*13</f>
        <v>6</v>
      </c>
      <c r="I48" s="18">
        <f>(FQ28+FT28+FW28+FZ28+GC28+GF28+GI28)/7</f>
        <v>46.153846153846096</v>
      </c>
      <c r="J48" s="21">
        <f>K48/100*13</f>
        <v>6</v>
      </c>
      <c r="K48" s="18">
        <f>(GL28+GO28+GR28+GU28+GX28+HA28+HD28)/7</f>
        <v>46.153846153846096</v>
      </c>
      <c r="L48" s="21">
        <f>M48/100*13</f>
        <v>6</v>
      </c>
      <c r="M48" s="18">
        <f>(HG28+HJ28+HM28+HP28+HS28+HV28+HY28)/7</f>
        <v>46.153846153846096</v>
      </c>
    </row>
    <row r="49" spans="2:13" x14ac:dyDescent="0.25">
      <c r="B49" s="16"/>
      <c r="C49" s="21"/>
      <c r="D49" s="22">
        <f t="shared" ref="D49:M49" si="9">SUM(D46:D48)</f>
        <v>13</v>
      </c>
      <c r="E49" s="22">
        <f t="shared" si="9"/>
        <v>100</v>
      </c>
      <c r="F49" s="23">
        <f t="shared" si="9"/>
        <v>13</v>
      </c>
      <c r="G49" s="23">
        <f t="shared" si="9"/>
        <v>100</v>
      </c>
      <c r="H49" s="23">
        <f t="shared" si="9"/>
        <v>13</v>
      </c>
      <c r="I49" s="23">
        <f t="shared" si="9"/>
        <v>100</v>
      </c>
      <c r="J49" s="23">
        <f t="shared" si="9"/>
        <v>13</v>
      </c>
      <c r="K49" s="23">
        <f t="shared" si="9"/>
        <v>100</v>
      </c>
      <c r="L49" s="23">
        <f t="shared" si="9"/>
        <v>13</v>
      </c>
      <c r="M49" s="23">
        <f t="shared" si="9"/>
        <v>100</v>
      </c>
    </row>
    <row r="50" spans="2:13" x14ac:dyDescent="0.25">
      <c r="B50" s="16" t="s">
        <v>208</v>
      </c>
      <c r="C50" s="21" t="s">
        <v>1435</v>
      </c>
      <c r="D50" s="17">
        <f>E50/100*13</f>
        <v>4</v>
      </c>
      <c r="E50" s="18">
        <f>(HZ28+IC28+IF28+II28+IL28+IO28+IR28)/7</f>
        <v>30.769230769230798</v>
      </c>
      <c r="F50" s="15"/>
      <c r="G50" s="15"/>
      <c r="H50" s="15"/>
      <c r="I50" s="15"/>
      <c r="J50" s="15"/>
      <c r="K50" s="15"/>
      <c r="L50" s="15"/>
      <c r="M50" s="15"/>
    </row>
    <row r="51" spans="2:13" x14ac:dyDescent="0.25">
      <c r="B51" s="16" t="s">
        <v>210</v>
      </c>
      <c r="C51" s="21" t="s">
        <v>1435</v>
      </c>
      <c r="D51" s="17">
        <f>E51/100*13</f>
        <v>3</v>
      </c>
      <c r="E51" s="18">
        <f>(IA28+ID28+IG28+IJ28+IM28+IP28+IS28)/7</f>
        <v>23.076923076923102</v>
      </c>
      <c r="F51" s="15"/>
      <c r="G51" s="15"/>
      <c r="H51" s="15"/>
      <c r="I51" s="15"/>
      <c r="J51" s="15"/>
      <c r="K51" s="15"/>
      <c r="L51" s="15"/>
      <c r="M51" s="15"/>
    </row>
    <row r="52" spans="2:13" x14ac:dyDescent="0.25">
      <c r="B52" s="16" t="s">
        <v>211</v>
      </c>
      <c r="C52" s="21" t="s">
        <v>1435</v>
      </c>
      <c r="D52" s="17">
        <f>E52/100*13</f>
        <v>6</v>
      </c>
      <c r="E52" s="18">
        <f>(IB28+IE28+IH28+IK28+IN28+IQ28+IT28)/7</f>
        <v>46.153846153846096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25">
      <c r="B53" s="16"/>
      <c r="C53" s="16"/>
      <c r="D53" s="22">
        <f>SUM(D50:D52)</f>
        <v>13</v>
      </c>
      <c r="E53" s="22">
        <f>SUM(E50:E52)</f>
        <v>100</v>
      </c>
      <c r="F53" s="15"/>
      <c r="G53" s="15"/>
      <c r="H53" s="15"/>
      <c r="I53" s="15"/>
      <c r="J53" s="15"/>
      <c r="K53" s="15"/>
      <c r="L53" s="15"/>
      <c r="M53" s="15"/>
    </row>
  </sheetData>
  <mergeCells count="199">
    <mergeCell ref="L45:M45"/>
    <mergeCell ref="A4:A13"/>
    <mergeCell ref="B4:B13"/>
    <mergeCell ref="C5:W10"/>
    <mergeCell ref="DD5:DX10"/>
    <mergeCell ref="HE5:HY10"/>
    <mergeCell ref="HZ5:IT10"/>
    <mergeCell ref="A27:B27"/>
    <mergeCell ref="A28:B28"/>
    <mergeCell ref="D36:E36"/>
    <mergeCell ref="F36:G36"/>
    <mergeCell ref="H36:I36"/>
    <mergeCell ref="J36:K36"/>
    <mergeCell ref="D45:E45"/>
    <mergeCell ref="F45:G45"/>
    <mergeCell ref="H45:I45"/>
    <mergeCell ref="J45:K45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ColWidth="9" defaultRowHeight="15" x14ac:dyDescent="0.25"/>
  <cols>
    <col min="2" max="2" width="29.140625" customWidth="1"/>
  </cols>
  <sheetData>
    <row r="1" spans="1:254" ht="15.75" x14ac:dyDescent="0.25">
      <c r="A1" s="1" t="s">
        <v>216</v>
      </c>
      <c r="B1" s="116" t="s">
        <v>1436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254" ht="15.75" x14ac:dyDescent="0.25">
      <c r="A2" s="3" t="s">
        <v>1437</v>
      </c>
      <c r="B2" s="2"/>
      <c r="C2" s="2"/>
      <c r="D2" s="2"/>
      <c r="E2" s="2"/>
      <c r="F2" s="2"/>
      <c r="G2" s="2"/>
      <c r="H2" s="2"/>
      <c r="I2" s="2"/>
      <c r="J2" s="4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IR2" s="68" t="s">
        <v>3</v>
      </c>
      <c r="IS2" s="68"/>
    </row>
    <row r="3" spans="1:254" ht="15.75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254" ht="15.75" customHeight="1" x14ac:dyDescent="0.25">
      <c r="A4" s="126" t="s">
        <v>4</v>
      </c>
      <c r="B4" s="126" t="s">
        <v>5</v>
      </c>
      <c r="C4" s="69" t="s">
        <v>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7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2"/>
      <c r="DD4" s="73" t="s">
        <v>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4" t="s">
        <v>9</v>
      </c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6"/>
      <c r="HZ4" s="77" t="s">
        <v>10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54" ht="15.75" customHeight="1" x14ac:dyDescent="0.25">
      <c r="A5" s="127"/>
      <c r="B5" s="127"/>
      <c r="C5" s="117" t="s">
        <v>11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12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13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79" t="s">
        <v>1030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404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17" t="s">
        <v>405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78" t="s">
        <v>219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80" t="s">
        <v>220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221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120" t="s">
        <v>16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17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78" t="s">
        <v>1031</v>
      </c>
      <c r="D6" s="78" t="s">
        <v>21</v>
      </c>
      <c r="E6" s="78" t="s">
        <v>22</v>
      </c>
      <c r="F6" s="78" t="s">
        <v>1032</v>
      </c>
      <c r="G6" s="78" t="s">
        <v>24</v>
      </c>
      <c r="H6" s="78" t="s">
        <v>25</v>
      </c>
      <c r="I6" s="78" t="s">
        <v>1033</v>
      </c>
      <c r="J6" s="78" t="s">
        <v>27</v>
      </c>
      <c r="K6" s="78" t="s">
        <v>28</v>
      </c>
      <c r="L6" s="78" t="s">
        <v>1034</v>
      </c>
      <c r="M6" s="78" t="s">
        <v>27</v>
      </c>
      <c r="N6" s="78" t="s">
        <v>28</v>
      </c>
      <c r="O6" s="78" t="s">
        <v>1035</v>
      </c>
      <c r="P6" s="78" t="s">
        <v>412</v>
      </c>
      <c r="Q6" s="78" t="s">
        <v>413</v>
      </c>
      <c r="R6" s="78" t="s">
        <v>1036</v>
      </c>
      <c r="S6" s="78" t="s">
        <v>22</v>
      </c>
      <c r="T6" s="78" t="s">
        <v>30</v>
      </c>
      <c r="U6" s="78" t="s">
        <v>1037</v>
      </c>
      <c r="V6" s="78" t="s">
        <v>22</v>
      </c>
      <c r="W6" s="78" t="s">
        <v>30</v>
      </c>
      <c r="X6" s="78" t="s">
        <v>1038</v>
      </c>
      <c r="Y6" s="78"/>
      <c r="Z6" s="78"/>
      <c r="AA6" s="78" t="s">
        <v>1039</v>
      </c>
      <c r="AB6" s="78"/>
      <c r="AC6" s="78"/>
      <c r="AD6" s="78" t="s">
        <v>1040</v>
      </c>
      <c r="AE6" s="78"/>
      <c r="AF6" s="78"/>
      <c r="AG6" s="78" t="s">
        <v>1041</v>
      </c>
      <c r="AH6" s="78"/>
      <c r="AI6" s="78"/>
      <c r="AJ6" s="78" t="s">
        <v>1042</v>
      </c>
      <c r="AK6" s="78"/>
      <c r="AL6" s="78"/>
      <c r="AM6" s="78" t="s">
        <v>1043</v>
      </c>
      <c r="AN6" s="78"/>
      <c r="AO6" s="78"/>
      <c r="AP6" s="79" t="s">
        <v>1044</v>
      </c>
      <c r="AQ6" s="79"/>
      <c r="AR6" s="79"/>
      <c r="AS6" s="78" t="s">
        <v>1045</v>
      </c>
      <c r="AT6" s="78"/>
      <c r="AU6" s="78"/>
      <c r="AV6" s="78" t="s">
        <v>1046</v>
      </c>
      <c r="AW6" s="78"/>
      <c r="AX6" s="78"/>
      <c r="AY6" s="78" t="s">
        <v>1047</v>
      </c>
      <c r="AZ6" s="78"/>
      <c r="BA6" s="78"/>
      <c r="BB6" s="78" t="s">
        <v>1048</v>
      </c>
      <c r="BC6" s="78"/>
      <c r="BD6" s="78"/>
      <c r="BE6" s="78" t="s">
        <v>1049</v>
      </c>
      <c r="BF6" s="78"/>
      <c r="BG6" s="78"/>
      <c r="BH6" s="79" t="s">
        <v>1050</v>
      </c>
      <c r="BI6" s="79"/>
      <c r="BJ6" s="79"/>
      <c r="BK6" s="79" t="s">
        <v>1051</v>
      </c>
      <c r="BL6" s="79"/>
      <c r="BM6" s="79"/>
      <c r="BN6" s="78" t="s">
        <v>1052</v>
      </c>
      <c r="BO6" s="78"/>
      <c r="BP6" s="78"/>
      <c r="BQ6" s="78" t="s">
        <v>1053</v>
      </c>
      <c r="BR6" s="78"/>
      <c r="BS6" s="78"/>
      <c r="BT6" s="79" t="s">
        <v>1054</v>
      </c>
      <c r="BU6" s="79"/>
      <c r="BV6" s="79"/>
      <c r="BW6" s="78" t="s">
        <v>1055</v>
      </c>
      <c r="BX6" s="78"/>
      <c r="BY6" s="78"/>
      <c r="BZ6" s="78" t="s">
        <v>1056</v>
      </c>
      <c r="CA6" s="78"/>
      <c r="CB6" s="78"/>
      <c r="CC6" s="78" t="s">
        <v>1057</v>
      </c>
      <c r="CD6" s="78"/>
      <c r="CE6" s="78"/>
      <c r="CF6" s="78" t="s">
        <v>1058</v>
      </c>
      <c r="CG6" s="78"/>
      <c r="CH6" s="78"/>
      <c r="CI6" s="78" t="s">
        <v>1059</v>
      </c>
      <c r="CJ6" s="78"/>
      <c r="CK6" s="78"/>
      <c r="CL6" s="78" t="s">
        <v>1060</v>
      </c>
      <c r="CM6" s="78"/>
      <c r="CN6" s="78"/>
      <c r="CO6" s="78" t="s">
        <v>1061</v>
      </c>
      <c r="CP6" s="78"/>
      <c r="CQ6" s="78"/>
      <c r="CR6" s="78" t="s">
        <v>1062</v>
      </c>
      <c r="CS6" s="78"/>
      <c r="CT6" s="78"/>
      <c r="CU6" s="78" t="s">
        <v>1063</v>
      </c>
      <c r="CV6" s="78"/>
      <c r="CW6" s="78"/>
      <c r="CX6" s="78" t="s">
        <v>1064</v>
      </c>
      <c r="CY6" s="78"/>
      <c r="CZ6" s="78"/>
      <c r="DA6" s="78" t="s">
        <v>1065</v>
      </c>
      <c r="DB6" s="78"/>
      <c r="DC6" s="78"/>
      <c r="DD6" s="79" t="s">
        <v>1066</v>
      </c>
      <c r="DE6" s="79"/>
      <c r="DF6" s="79"/>
      <c r="DG6" s="79" t="s">
        <v>1067</v>
      </c>
      <c r="DH6" s="79"/>
      <c r="DI6" s="79"/>
      <c r="DJ6" s="79" t="s">
        <v>1068</v>
      </c>
      <c r="DK6" s="79"/>
      <c r="DL6" s="79"/>
      <c r="DM6" s="79" t="s">
        <v>1069</v>
      </c>
      <c r="DN6" s="79"/>
      <c r="DO6" s="79"/>
      <c r="DP6" s="79" t="s">
        <v>1070</v>
      </c>
      <c r="DQ6" s="79"/>
      <c r="DR6" s="79"/>
      <c r="DS6" s="79" t="s">
        <v>1071</v>
      </c>
      <c r="DT6" s="79"/>
      <c r="DU6" s="79"/>
      <c r="DV6" s="79" t="s">
        <v>1072</v>
      </c>
      <c r="DW6" s="79"/>
      <c r="DX6" s="79"/>
      <c r="DY6" s="79" t="s">
        <v>1073</v>
      </c>
      <c r="DZ6" s="79"/>
      <c r="EA6" s="79"/>
      <c r="EB6" s="79" t="s">
        <v>1074</v>
      </c>
      <c r="EC6" s="79"/>
      <c r="ED6" s="79"/>
      <c r="EE6" s="79" t="s">
        <v>1075</v>
      </c>
      <c r="EF6" s="79"/>
      <c r="EG6" s="79"/>
      <c r="EH6" s="79" t="s">
        <v>1076</v>
      </c>
      <c r="EI6" s="79"/>
      <c r="EJ6" s="79"/>
      <c r="EK6" s="79" t="s">
        <v>1077</v>
      </c>
      <c r="EL6" s="79"/>
      <c r="EM6" s="79"/>
      <c r="EN6" s="79" t="s">
        <v>1078</v>
      </c>
      <c r="EO6" s="79"/>
      <c r="EP6" s="79"/>
      <c r="EQ6" s="79" t="s">
        <v>1079</v>
      </c>
      <c r="ER6" s="79"/>
      <c r="ES6" s="79"/>
      <c r="ET6" s="79" t="s">
        <v>1080</v>
      </c>
      <c r="EU6" s="79"/>
      <c r="EV6" s="79"/>
      <c r="EW6" s="79" t="s">
        <v>1081</v>
      </c>
      <c r="EX6" s="79"/>
      <c r="EY6" s="79"/>
      <c r="EZ6" s="79" t="s">
        <v>1082</v>
      </c>
      <c r="FA6" s="79"/>
      <c r="FB6" s="79"/>
      <c r="FC6" s="79" t="s">
        <v>1083</v>
      </c>
      <c r="FD6" s="79"/>
      <c r="FE6" s="79"/>
      <c r="FF6" s="79" t="s">
        <v>1084</v>
      </c>
      <c r="FG6" s="79"/>
      <c r="FH6" s="79"/>
      <c r="FI6" s="79" t="s">
        <v>1085</v>
      </c>
      <c r="FJ6" s="79"/>
      <c r="FK6" s="79"/>
      <c r="FL6" s="79" t="s">
        <v>1086</v>
      </c>
      <c r="FM6" s="79"/>
      <c r="FN6" s="79"/>
      <c r="FO6" s="79" t="s">
        <v>1087</v>
      </c>
      <c r="FP6" s="79"/>
      <c r="FQ6" s="79"/>
      <c r="FR6" s="79" t="s">
        <v>1088</v>
      </c>
      <c r="FS6" s="79"/>
      <c r="FT6" s="79"/>
      <c r="FU6" s="79" t="s">
        <v>1089</v>
      </c>
      <c r="FV6" s="79"/>
      <c r="FW6" s="79"/>
      <c r="FX6" s="79" t="s">
        <v>1090</v>
      </c>
      <c r="FY6" s="79"/>
      <c r="FZ6" s="79"/>
      <c r="GA6" s="79" t="s">
        <v>1091</v>
      </c>
      <c r="GB6" s="79"/>
      <c r="GC6" s="79"/>
      <c r="GD6" s="79" t="s">
        <v>1092</v>
      </c>
      <c r="GE6" s="79"/>
      <c r="GF6" s="79"/>
      <c r="GG6" s="79" t="s">
        <v>1093</v>
      </c>
      <c r="GH6" s="79"/>
      <c r="GI6" s="79"/>
      <c r="GJ6" s="79" t="s">
        <v>1094</v>
      </c>
      <c r="GK6" s="79"/>
      <c r="GL6" s="79"/>
      <c r="GM6" s="79" t="s">
        <v>1095</v>
      </c>
      <c r="GN6" s="79"/>
      <c r="GO6" s="79"/>
      <c r="GP6" s="79" t="s">
        <v>1096</v>
      </c>
      <c r="GQ6" s="79"/>
      <c r="GR6" s="79"/>
      <c r="GS6" s="79" t="s">
        <v>1097</v>
      </c>
      <c r="GT6" s="79"/>
      <c r="GU6" s="79"/>
      <c r="GV6" s="79" t="s">
        <v>1098</v>
      </c>
      <c r="GW6" s="79"/>
      <c r="GX6" s="79"/>
      <c r="GY6" s="79" t="s">
        <v>1099</v>
      </c>
      <c r="GZ6" s="79"/>
      <c r="HA6" s="79"/>
      <c r="HB6" s="79" t="s">
        <v>1100</v>
      </c>
      <c r="HC6" s="79"/>
      <c r="HD6" s="79"/>
      <c r="HE6" s="79" t="s">
        <v>1101</v>
      </c>
      <c r="HF6" s="79"/>
      <c r="HG6" s="79"/>
      <c r="HH6" s="79" t="s">
        <v>1102</v>
      </c>
      <c r="HI6" s="79"/>
      <c r="HJ6" s="79"/>
      <c r="HK6" s="79" t="s">
        <v>1103</v>
      </c>
      <c r="HL6" s="79"/>
      <c r="HM6" s="79"/>
      <c r="HN6" s="79" t="s">
        <v>1104</v>
      </c>
      <c r="HO6" s="79"/>
      <c r="HP6" s="79"/>
      <c r="HQ6" s="79" t="s">
        <v>1105</v>
      </c>
      <c r="HR6" s="79"/>
      <c r="HS6" s="79"/>
      <c r="HT6" s="79" t="s">
        <v>1106</v>
      </c>
      <c r="HU6" s="79"/>
      <c r="HV6" s="79"/>
      <c r="HW6" s="79" t="s">
        <v>1107</v>
      </c>
      <c r="HX6" s="79"/>
      <c r="HY6" s="79"/>
      <c r="HZ6" s="79" t="s">
        <v>1108</v>
      </c>
      <c r="IA6" s="79"/>
      <c r="IB6" s="79"/>
      <c r="IC6" s="79" t="s">
        <v>1109</v>
      </c>
      <c r="ID6" s="79"/>
      <c r="IE6" s="79"/>
      <c r="IF6" s="79" t="s">
        <v>1110</v>
      </c>
      <c r="IG6" s="79"/>
      <c r="IH6" s="79"/>
      <c r="II6" s="79" t="s">
        <v>1111</v>
      </c>
      <c r="IJ6" s="79"/>
      <c r="IK6" s="79"/>
      <c r="IL6" s="79" t="s">
        <v>1112</v>
      </c>
      <c r="IM6" s="79"/>
      <c r="IN6" s="79"/>
      <c r="IO6" s="79" t="s">
        <v>1113</v>
      </c>
      <c r="IP6" s="79"/>
      <c r="IQ6" s="79"/>
      <c r="IR6" s="79" t="s">
        <v>1114</v>
      </c>
      <c r="IS6" s="79"/>
      <c r="IT6" s="79"/>
    </row>
    <row r="7" spans="1:254" ht="104.25" customHeight="1" x14ac:dyDescent="0.25">
      <c r="A7" s="127"/>
      <c r="B7" s="127"/>
      <c r="C7" s="81" t="s">
        <v>1115</v>
      </c>
      <c r="D7" s="81"/>
      <c r="E7" s="81"/>
      <c r="F7" s="81" t="s">
        <v>1116</v>
      </c>
      <c r="G7" s="81"/>
      <c r="H7" s="81"/>
      <c r="I7" s="81" t="s">
        <v>1117</v>
      </c>
      <c r="J7" s="81"/>
      <c r="K7" s="81"/>
      <c r="L7" s="81" t="s">
        <v>1118</v>
      </c>
      <c r="M7" s="81"/>
      <c r="N7" s="81"/>
      <c r="O7" s="81" t="s">
        <v>1119</v>
      </c>
      <c r="P7" s="81"/>
      <c r="Q7" s="81"/>
      <c r="R7" s="81" t="s">
        <v>1120</v>
      </c>
      <c r="S7" s="81"/>
      <c r="T7" s="81"/>
      <c r="U7" s="81" t="s">
        <v>1121</v>
      </c>
      <c r="V7" s="81"/>
      <c r="W7" s="81"/>
      <c r="X7" s="81" t="s">
        <v>1122</v>
      </c>
      <c r="Y7" s="81"/>
      <c r="Z7" s="81"/>
      <c r="AA7" s="81" t="s">
        <v>1123</v>
      </c>
      <c r="AB7" s="81"/>
      <c r="AC7" s="81"/>
      <c r="AD7" s="81" t="s">
        <v>1124</v>
      </c>
      <c r="AE7" s="81"/>
      <c r="AF7" s="81"/>
      <c r="AG7" s="81" t="s">
        <v>1125</v>
      </c>
      <c r="AH7" s="81"/>
      <c r="AI7" s="81"/>
      <c r="AJ7" s="81" t="s">
        <v>1126</v>
      </c>
      <c r="AK7" s="81"/>
      <c r="AL7" s="81"/>
      <c r="AM7" s="81" t="s">
        <v>1127</v>
      </c>
      <c r="AN7" s="81"/>
      <c r="AO7" s="81"/>
      <c r="AP7" s="81" t="s">
        <v>1128</v>
      </c>
      <c r="AQ7" s="81"/>
      <c r="AR7" s="81"/>
      <c r="AS7" s="81" t="s">
        <v>1129</v>
      </c>
      <c r="AT7" s="81"/>
      <c r="AU7" s="81"/>
      <c r="AV7" s="81" t="s">
        <v>1130</v>
      </c>
      <c r="AW7" s="81"/>
      <c r="AX7" s="81"/>
      <c r="AY7" s="81" t="s">
        <v>1131</v>
      </c>
      <c r="AZ7" s="81"/>
      <c r="BA7" s="81"/>
      <c r="BB7" s="81" t="s">
        <v>1132</v>
      </c>
      <c r="BC7" s="81"/>
      <c r="BD7" s="81"/>
      <c r="BE7" s="81" t="s">
        <v>1133</v>
      </c>
      <c r="BF7" s="81"/>
      <c r="BG7" s="81"/>
      <c r="BH7" s="81" t="s">
        <v>1134</v>
      </c>
      <c r="BI7" s="81"/>
      <c r="BJ7" s="81"/>
      <c r="BK7" s="81" t="s">
        <v>1135</v>
      </c>
      <c r="BL7" s="81"/>
      <c r="BM7" s="81"/>
      <c r="BN7" s="81" t="s">
        <v>1136</v>
      </c>
      <c r="BO7" s="81"/>
      <c r="BP7" s="81"/>
      <c r="BQ7" s="81" t="s">
        <v>1137</v>
      </c>
      <c r="BR7" s="81"/>
      <c r="BS7" s="81"/>
      <c r="BT7" s="81" t="s">
        <v>1138</v>
      </c>
      <c r="BU7" s="81"/>
      <c r="BV7" s="81"/>
      <c r="BW7" s="81" t="s">
        <v>1139</v>
      </c>
      <c r="BX7" s="81"/>
      <c r="BY7" s="81"/>
      <c r="BZ7" s="81" t="s">
        <v>1140</v>
      </c>
      <c r="CA7" s="81"/>
      <c r="CB7" s="81"/>
      <c r="CC7" s="81" t="s">
        <v>1141</v>
      </c>
      <c r="CD7" s="81"/>
      <c r="CE7" s="81"/>
      <c r="CF7" s="81" t="s">
        <v>1142</v>
      </c>
      <c r="CG7" s="81"/>
      <c r="CH7" s="81"/>
      <c r="CI7" s="81" t="s">
        <v>1143</v>
      </c>
      <c r="CJ7" s="81"/>
      <c r="CK7" s="81"/>
      <c r="CL7" s="81" t="s">
        <v>1144</v>
      </c>
      <c r="CM7" s="81"/>
      <c r="CN7" s="81"/>
      <c r="CO7" s="81" t="s">
        <v>1145</v>
      </c>
      <c r="CP7" s="81"/>
      <c r="CQ7" s="81"/>
      <c r="CR7" s="81" t="s">
        <v>1146</v>
      </c>
      <c r="CS7" s="81"/>
      <c r="CT7" s="81"/>
      <c r="CU7" s="81" t="s">
        <v>1147</v>
      </c>
      <c r="CV7" s="81"/>
      <c r="CW7" s="81"/>
      <c r="CX7" s="81" t="s">
        <v>1148</v>
      </c>
      <c r="CY7" s="81"/>
      <c r="CZ7" s="81"/>
      <c r="DA7" s="81" t="s">
        <v>1149</v>
      </c>
      <c r="DB7" s="81"/>
      <c r="DC7" s="81"/>
      <c r="DD7" s="81" t="s">
        <v>1150</v>
      </c>
      <c r="DE7" s="81"/>
      <c r="DF7" s="81"/>
      <c r="DG7" s="81" t="s">
        <v>1151</v>
      </c>
      <c r="DH7" s="81"/>
      <c r="DI7" s="81"/>
      <c r="DJ7" s="82" t="s">
        <v>1152</v>
      </c>
      <c r="DK7" s="82"/>
      <c r="DL7" s="82"/>
      <c r="DM7" s="82" t="s">
        <v>1153</v>
      </c>
      <c r="DN7" s="82"/>
      <c r="DO7" s="82"/>
      <c r="DP7" s="82" t="s">
        <v>1154</v>
      </c>
      <c r="DQ7" s="82"/>
      <c r="DR7" s="82"/>
      <c r="DS7" s="82" t="s">
        <v>1155</v>
      </c>
      <c r="DT7" s="82"/>
      <c r="DU7" s="82"/>
      <c r="DV7" s="82" t="s">
        <v>1156</v>
      </c>
      <c r="DW7" s="82"/>
      <c r="DX7" s="82"/>
      <c r="DY7" s="81" t="s">
        <v>1157</v>
      </c>
      <c r="DZ7" s="81"/>
      <c r="EA7" s="81"/>
      <c r="EB7" s="81" t="s">
        <v>1158</v>
      </c>
      <c r="EC7" s="81"/>
      <c r="ED7" s="81"/>
      <c r="EE7" s="81" t="s">
        <v>1159</v>
      </c>
      <c r="EF7" s="81"/>
      <c r="EG7" s="81"/>
      <c r="EH7" s="81" t="s">
        <v>1160</v>
      </c>
      <c r="EI7" s="81"/>
      <c r="EJ7" s="81"/>
      <c r="EK7" s="81" t="s">
        <v>1161</v>
      </c>
      <c r="EL7" s="81"/>
      <c r="EM7" s="81"/>
      <c r="EN7" s="81" t="s">
        <v>1162</v>
      </c>
      <c r="EO7" s="81"/>
      <c r="EP7" s="81"/>
      <c r="EQ7" s="81" t="s">
        <v>1163</v>
      </c>
      <c r="ER7" s="81"/>
      <c r="ES7" s="81"/>
      <c r="ET7" s="81" t="s">
        <v>1164</v>
      </c>
      <c r="EU7" s="81"/>
      <c r="EV7" s="81"/>
      <c r="EW7" s="81" t="s">
        <v>1165</v>
      </c>
      <c r="EX7" s="81"/>
      <c r="EY7" s="81"/>
      <c r="EZ7" s="81" t="s">
        <v>1166</v>
      </c>
      <c r="FA7" s="81"/>
      <c r="FB7" s="81"/>
      <c r="FC7" s="81" t="s">
        <v>1167</v>
      </c>
      <c r="FD7" s="81"/>
      <c r="FE7" s="81"/>
      <c r="FF7" s="81" t="s">
        <v>1168</v>
      </c>
      <c r="FG7" s="81"/>
      <c r="FH7" s="81"/>
      <c r="FI7" s="81" t="s">
        <v>1169</v>
      </c>
      <c r="FJ7" s="81"/>
      <c r="FK7" s="81"/>
      <c r="FL7" s="81" t="s">
        <v>1170</v>
      </c>
      <c r="FM7" s="81"/>
      <c r="FN7" s="81"/>
      <c r="FO7" s="81" t="s">
        <v>1171</v>
      </c>
      <c r="FP7" s="81"/>
      <c r="FQ7" s="81"/>
      <c r="FR7" s="81" t="s">
        <v>1172</v>
      </c>
      <c r="FS7" s="81"/>
      <c r="FT7" s="81"/>
      <c r="FU7" s="81" t="s">
        <v>1173</v>
      </c>
      <c r="FV7" s="81"/>
      <c r="FW7" s="81"/>
      <c r="FX7" s="81" t="s">
        <v>1174</v>
      </c>
      <c r="FY7" s="81"/>
      <c r="FZ7" s="81"/>
      <c r="GA7" s="82" t="s">
        <v>1175</v>
      </c>
      <c r="GB7" s="82"/>
      <c r="GC7" s="82"/>
      <c r="GD7" s="81" t="s">
        <v>1176</v>
      </c>
      <c r="GE7" s="81"/>
      <c r="GF7" s="81"/>
      <c r="GG7" s="82" t="s">
        <v>1177</v>
      </c>
      <c r="GH7" s="82"/>
      <c r="GI7" s="82"/>
      <c r="GJ7" s="82" t="s">
        <v>1178</v>
      </c>
      <c r="GK7" s="82"/>
      <c r="GL7" s="82"/>
      <c r="GM7" s="82" t="s">
        <v>1179</v>
      </c>
      <c r="GN7" s="82"/>
      <c r="GO7" s="82"/>
      <c r="GP7" s="82" t="s">
        <v>1180</v>
      </c>
      <c r="GQ7" s="82"/>
      <c r="GR7" s="82"/>
      <c r="GS7" s="82" t="s">
        <v>1181</v>
      </c>
      <c r="GT7" s="82"/>
      <c r="GU7" s="82"/>
      <c r="GV7" s="82" t="s">
        <v>1182</v>
      </c>
      <c r="GW7" s="82"/>
      <c r="GX7" s="82"/>
      <c r="GY7" s="82" t="s">
        <v>1183</v>
      </c>
      <c r="GZ7" s="82"/>
      <c r="HA7" s="82"/>
      <c r="HB7" s="81" t="s">
        <v>1184</v>
      </c>
      <c r="HC7" s="81"/>
      <c r="HD7" s="81"/>
      <c r="HE7" s="81" t="s">
        <v>1185</v>
      </c>
      <c r="HF7" s="81"/>
      <c r="HG7" s="81"/>
      <c r="HH7" s="81" t="s">
        <v>1186</v>
      </c>
      <c r="HI7" s="81"/>
      <c r="HJ7" s="81"/>
      <c r="HK7" s="81" t="s">
        <v>1187</v>
      </c>
      <c r="HL7" s="81"/>
      <c r="HM7" s="81"/>
      <c r="HN7" s="81" t="s">
        <v>1188</v>
      </c>
      <c r="HO7" s="81"/>
      <c r="HP7" s="81"/>
      <c r="HQ7" s="81" t="s">
        <v>1189</v>
      </c>
      <c r="HR7" s="81"/>
      <c r="HS7" s="81"/>
      <c r="HT7" s="81" t="s">
        <v>1190</v>
      </c>
      <c r="HU7" s="81"/>
      <c r="HV7" s="81"/>
      <c r="HW7" s="81" t="s">
        <v>1191</v>
      </c>
      <c r="HX7" s="81"/>
      <c r="HY7" s="81"/>
      <c r="HZ7" s="81" t="s">
        <v>1192</v>
      </c>
      <c r="IA7" s="81"/>
      <c r="IB7" s="81"/>
      <c r="IC7" s="81" t="s">
        <v>1193</v>
      </c>
      <c r="ID7" s="81"/>
      <c r="IE7" s="81"/>
      <c r="IF7" s="81" t="s">
        <v>1194</v>
      </c>
      <c r="IG7" s="81"/>
      <c r="IH7" s="81"/>
      <c r="II7" s="81" t="s">
        <v>1195</v>
      </c>
      <c r="IJ7" s="81"/>
      <c r="IK7" s="81"/>
      <c r="IL7" s="81" t="s">
        <v>1196</v>
      </c>
      <c r="IM7" s="81"/>
      <c r="IN7" s="81"/>
      <c r="IO7" s="81" t="s">
        <v>1197</v>
      </c>
      <c r="IP7" s="81"/>
      <c r="IQ7" s="81"/>
      <c r="IR7" s="81" t="s">
        <v>1198</v>
      </c>
      <c r="IS7" s="81"/>
      <c r="IT7" s="81"/>
    </row>
    <row r="8" spans="1:254" ht="58.5" customHeight="1" x14ac:dyDescent="0.25">
      <c r="A8" s="128"/>
      <c r="B8" s="128"/>
      <c r="C8" s="9" t="s">
        <v>113</v>
      </c>
      <c r="D8" s="9" t="s">
        <v>1199</v>
      </c>
      <c r="E8" s="9" t="s">
        <v>1200</v>
      </c>
      <c r="F8" s="9" t="s">
        <v>1201</v>
      </c>
      <c r="G8" s="9" t="s">
        <v>1202</v>
      </c>
      <c r="H8" s="9" t="s">
        <v>828</v>
      </c>
      <c r="I8" s="9" t="s">
        <v>1203</v>
      </c>
      <c r="J8" s="9" t="s">
        <v>1204</v>
      </c>
      <c r="K8" s="9" t="s">
        <v>1205</v>
      </c>
      <c r="L8" s="9" t="s">
        <v>366</v>
      </c>
      <c r="M8" s="9" t="s">
        <v>1206</v>
      </c>
      <c r="N8" s="9" t="s">
        <v>1207</v>
      </c>
      <c r="O8" s="9" t="s">
        <v>1208</v>
      </c>
      <c r="P8" s="9" t="s">
        <v>1209</v>
      </c>
      <c r="Q8" s="9" t="s">
        <v>1210</v>
      </c>
      <c r="R8" s="9" t="s">
        <v>1211</v>
      </c>
      <c r="S8" s="9" t="s">
        <v>1212</v>
      </c>
      <c r="T8" s="9" t="s">
        <v>1213</v>
      </c>
      <c r="U8" s="9" t="s">
        <v>1214</v>
      </c>
      <c r="V8" s="9" t="s">
        <v>1215</v>
      </c>
      <c r="W8" s="9" t="s">
        <v>1216</v>
      </c>
      <c r="X8" s="9" t="s">
        <v>1217</v>
      </c>
      <c r="Y8" s="9" t="s">
        <v>1218</v>
      </c>
      <c r="Z8" s="9" t="s">
        <v>1219</v>
      </c>
      <c r="AA8" s="9" t="s">
        <v>840</v>
      </c>
      <c r="AB8" s="9" t="s">
        <v>595</v>
      </c>
      <c r="AC8" s="9" t="s">
        <v>841</v>
      </c>
      <c r="AD8" s="9" t="s">
        <v>1220</v>
      </c>
      <c r="AE8" s="9" t="s">
        <v>1221</v>
      </c>
      <c r="AF8" s="9" t="s">
        <v>1222</v>
      </c>
      <c r="AG8" s="9" t="s">
        <v>1223</v>
      </c>
      <c r="AH8" s="9" t="s">
        <v>1224</v>
      </c>
      <c r="AI8" s="9" t="s">
        <v>1225</v>
      </c>
      <c r="AJ8" s="9" t="s">
        <v>1226</v>
      </c>
      <c r="AK8" s="9" t="s">
        <v>849</v>
      </c>
      <c r="AL8" s="9" t="s">
        <v>1227</v>
      </c>
      <c r="AM8" s="9" t="s">
        <v>1228</v>
      </c>
      <c r="AN8" s="9" t="s">
        <v>1229</v>
      </c>
      <c r="AO8" s="9" t="s">
        <v>1230</v>
      </c>
      <c r="AP8" s="9" t="s">
        <v>1231</v>
      </c>
      <c r="AQ8" s="9" t="s">
        <v>1232</v>
      </c>
      <c r="AR8" s="9" t="s">
        <v>1233</v>
      </c>
      <c r="AS8" s="9" t="s">
        <v>167</v>
      </c>
      <c r="AT8" s="9" t="s">
        <v>568</v>
      </c>
      <c r="AU8" s="9" t="s">
        <v>1234</v>
      </c>
      <c r="AV8" s="9" t="s">
        <v>1235</v>
      </c>
      <c r="AW8" s="9" t="s">
        <v>1236</v>
      </c>
      <c r="AX8" s="9" t="s">
        <v>1237</v>
      </c>
      <c r="AY8" s="9" t="s">
        <v>319</v>
      </c>
      <c r="AZ8" s="9" t="s">
        <v>1238</v>
      </c>
      <c r="BA8" s="9" t="s">
        <v>1239</v>
      </c>
      <c r="BB8" s="9" t="s">
        <v>1240</v>
      </c>
      <c r="BC8" s="9" t="s">
        <v>1241</v>
      </c>
      <c r="BD8" s="9" t="s">
        <v>1242</v>
      </c>
      <c r="BE8" s="9" t="s">
        <v>1243</v>
      </c>
      <c r="BF8" s="9" t="s">
        <v>1244</v>
      </c>
      <c r="BG8" s="9" t="s">
        <v>1245</v>
      </c>
      <c r="BH8" s="9" t="s">
        <v>1246</v>
      </c>
      <c r="BI8" s="9" t="s">
        <v>1247</v>
      </c>
      <c r="BJ8" s="9" t="s">
        <v>1248</v>
      </c>
      <c r="BK8" s="9" t="s">
        <v>1249</v>
      </c>
      <c r="BL8" s="9" t="s">
        <v>1250</v>
      </c>
      <c r="BM8" s="9" t="s">
        <v>1251</v>
      </c>
      <c r="BN8" s="9" t="s">
        <v>1252</v>
      </c>
      <c r="BO8" s="9" t="s">
        <v>1253</v>
      </c>
      <c r="BP8" s="9" t="s">
        <v>1254</v>
      </c>
      <c r="BQ8" s="9" t="s">
        <v>1255</v>
      </c>
      <c r="BR8" s="9" t="s">
        <v>1256</v>
      </c>
      <c r="BS8" s="9" t="s">
        <v>1257</v>
      </c>
      <c r="BT8" s="9" t="s">
        <v>1258</v>
      </c>
      <c r="BU8" s="9" t="s">
        <v>1259</v>
      </c>
      <c r="BV8" s="9" t="s">
        <v>1260</v>
      </c>
      <c r="BW8" s="9" t="s">
        <v>1261</v>
      </c>
      <c r="BX8" s="9" t="s">
        <v>1262</v>
      </c>
      <c r="BY8" s="9" t="s">
        <v>1263</v>
      </c>
      <c r="BZ8" s="9" t="s">
        <v>1140</v>
      </c>
      <c r="CA8" s="9" t="s">
        <v>1264</v>
      </c>
      <c r="CB8" s="9" t="s">
        <v>1265</v>
      </c>
      <c r="CC8" s="9" t="s">
        <v>1266</v>
      </c>
      <c r="CD8" s="9" t="s">
        <v>1267</v>
      </c>
      <c r="CE8" s="9" t="s">
        <v>1268</v>
      </c>
      <c r="CF8" s="9" t="s">
        <v>1269</v>
      </c>
      <c r="CG8" s="9" t="s">
        <v>1270</v>
      </c>
      <c r="CH8" s="9" t="s">
        <v>1271</v>
      </c>
      <c r="CI8" s="9" t="s">
        <v>1272</v>
      </c>
      <c r="CJ8" s="9" t="s">
        <v>1273</v>
      </c>
      <c r="CK8" s="9" t="s">
        <v>1274</v>
      </c>
      <c r="CL8" s="9" t="s">
        <v>874</v>
      </c>
      <c r="CM8" s="9" t="s">
        <v>875</v>
      </c>
      <c r="CN8" s="9" t="s">
        <v>1275</v>
      </c>
      <c r="CO8" s="9" t="s">
        <v>1276</v>
      </c>
      <c r="CP8" s="9" t="s">
        <v>1277</v>
      </c>
      <c r="CQ8" s="9" t="s">
        <v>1278</v>
      </c>
      <c r="CR8" s="9" t="s">
        <v>1279</v>
      </c>
      <c r="CS8" s="9" t="s">
        <v>1280</v>
      </c>
      <c r="CT8" s="9" t="s">
        <v>1281</v>
      </c>
      <c r="CU8" s="9" t="s">
        <v>1282</v>
      </c>
      <c r="CV8" s="9" t="s">
        <v>1283</v>
      </c>
      <c r="CW8" s="9" t="s">
        <v>1284</v>
      </c>
      <c r="CX8" s="9" t="s">
        <v>1285</v>
      </c>
      <c r="CY8" s="9" t="s">
        <v>1286</v>
      </c>
      <c r="CZ8" s="9" t="s">
        <v>884</v>
      </c>
      <c r="DA8" s="9" t="s">
        <v>1287</v>
      </c>
      <c r="DB8" s="9" t="s">
        <v>1288</v>
      </c>
      <c r="DC8" s="9" t="s">
        <v>1289</v>
      </c>
      <c r="DD8" s="9" t="s">
        <v>1290</v>
      </c>
      <c r="DE8" s="9" t="s">
        <v>1291</v>
      </c>
      <c r="DF8" s="9" t="s">
        <v>1292</v>
      </c>
      <c r="DG8" s="9" t="s">
        <v>1293</v>
      </c>
      <c r="DH8" s="9" t="s">
        <v>1294</v>
      </c>
      <c r="DI8" s="9" t="s">
        <v>1295</v>
      </c>
      <c r="DJ8" s="10" t="s">
        <v>573</v>
      </c>
      <c r="DK8" s="9" t="s">
        <v>1296</v>
      </c>
      <c r="DL8" s="10" t="s">
        <v>1297</v>
      </c>
      <c r="DM8" s="10" t="s">
        <v>1298</v>
      </c>
      <c r="DN8" s="9" t="s">
        <v>1299</v>
      </c>
      <c r="DO8" s="10" t="s">
        <v>1300</v>
      </c>
      <c r="DP8" s="10" t="s">
        <v>1301</v>
      </c>
      <c r="DQ8" s="9" t="s">
        <v>1302</v>
      </c>
      <c r="DR8" s="10" t="s">
        <v>1303</v>
      </c>
      <c r="DS8" s="10" t="s">
        <v>1304</v>
      </c>
      <c r="DT8" s="9" t="s">
        <v>1305</v>
      </c>
      <c r="DU8" s="10" t="s">
        <v>1306</v>
      </c>
      <c r="DV8" s="10" t="s">
        <v>1307</v>
      </c>
      <c r="DW8" s="9" t="s">
        <v>1308</v>
      </c>
      <c r="DX8" s="10" t="s">
        <v>1309</v>
      </c>
      <c r="DY8" s="9" t="s">
        <v>1310</v>
      </c>
      <c r="DZ8" s="9" t="s">
        <v>1311</v>
      </c>
      <c r="EA8" s="9" t="s">
        <v>1312</v>
      </c>
      <c r="EB8" s="9" t="s">
        <v>1313</v>
      </c>
      <c r="EC8" s="9" t="s">
        <v>1314</v>
      </c>
      <c r="ED8" s="9" t="s">
        <v>1315</v>
      </c>
      <c r="EE8" s="9" t="s">
        <v>1316</v>
      </c>
      <c r="EF8" s="9" t="s">
        <v>1317</v>
      </c>
      <c r="EG8" s="9" t="s">
        <v>1318</v>
      </c>
      <c r="EH8" s="9" t="s">
        <v>1319</v>
      </c>
      <c r="EI8" s="9" t="s">
        <v>1320</v>
      </c>
      <c r="EJ8" s="9" t="s">
        <v>1321</v>
      </c>
      <c r="EK8" s="9" t="s">
        <v>1322</v>
      </c>
      <c r="EL8" s="9" t="s">
        <v>1323</v>
      </c>
      <c r="EM8" s="9" t="s">
        <v>1324</v>
      </c>
      <c r="EN8" s="9" t="s">
        <v>1325</v>
      </c>
      <c r="EO8" s="9" t="s">
        <v>1326</v>
      </c>
      <c r="EP8" s="9" t="s">
        <v>1327</v>
      </c>
      <c r="EQ8" s="9" t="s">
        <v>1328</v>
      </c>
      <c r="ER8" s="9" t="s">
        <v>1329</v>
      </c>
      <c r="ES8" s="9" t="s">
        <v>1330</v>
      </c>
      <c r="ET8" s="9" t="s">
        <v>1331</v>
      </c>
      <c r="EU8" s="9" t="s">
        <v>1332</v>
      </c>
      <c r="EV8" s="9" t="s">
        <v>1333</v>
      </c>
      <c r="EW8" s="9" t="s">
        <v>1331</v>
      </c>
      <c r="EX8" s="9" t="s">
        <v>1332</v>
      </c>
      <c r="EY8" s="9" t="s">
        <v>1334</v>
      </c>
      <c r="EZ8" s="9" t="s">
        <v>840</v>
      </c>
      <c r="FA8" s="9" t="s">
        <v>1335</v>
      </c>
      <c r="FB8" s="9" t="s">
        <v>1336</v>
      </c>
      <c r="FC8" s="9" t="s">
        <v>1337</v>
      </c>
      <c r="FD8" s="9" t="s">
        <v>1338</v>
      </c>
      <c r="FE8" s="9" t="s">
        <v>1339</v>
      </c>
      <c r="FF8" s="9" t="s">
        <v>1340</v>
      </c>
      <c r="FG8" s="9" t="s">
        <v>1341</v>
      </c>
      <c r="FH8" s="9" t="s">
        <v>1342</v>
      </c>
      <c r="FI8" s="9" t="s">
        <v>107</v>
      </c>
      <c r="FJ8" s="9" t="s">
        <v>108</v>
      </c>
      <c r="FK8" s="9" t="s">
        <v>341</v>
      </c>
      <c r="FL8" s="9" t="s">
        <v>1343</v>
      </c>
      <c r="FM8" s="9" t="s">
        <v>1344</v>
      </c>
      <c r="FN8" s="9" t="s">
        <v>1345</v>
      </c>
      <c r="FO8" s="9" t="s">
        <v>1346</v>
      </c>
      <c r="FP8" s="9" t="s">
        <v>1347</v>
      </c>
      <c r="FQ8" s="9" t="s">
        <v>1348</v>
      </c>
      <c r="FR8" s="9" t="s">
        <v>1349</v>
      </c>
      <c r="FS8" s="9" t="s">
        <v>1350</v>
      </c>
      <c r="FT8" s="9" t="s">
        <v>1351</v>
      </c>
      <c r="FU8" s="9" t="s">
        <v>1352</v>
      </c>
      <c r="FV8" s="9" t="s">
        <v>1353</v>
      </c>
      <c r="FW8" s="9" t="s">
        <v>1354</v>
      </c>
      <c r="FX8" s="9" t="s">
        <v>1355</v>
      </c>
      <c r="FY8" s="9" t="s">
        <v>1356</v>
      </c>
      <c r="FZ8" s="9" t="s">
        <v>1357</v>
      </c>
      <c r="GA8" s="10" t="s">
        <v>1358</v>
      </c>
      <c r="GB8" s="9" t="s">
        <v>1359</v>
      </c>
      <c r="GC8" s="10" t="s">
        <v>1360</v>
      </c>
      <c r="GD8" s="9" t="s">
        <v>1361</v>
      </c>
      <c r="GE8" s="9" t="s">
        <v>1362</v>
      </c>
      <c r="GF8" s="9" t="s">
        <v>1363</v>
      </c>
      <c r="GG8" s="10" t="s">
        <v>202</v>
      </c>
      <c r="GH8" s="9" t="s">
        <v>1364</v>
      </c>
      <c r="GI8" s="10" t="s">
        <v>1365</v>
      </c>
      <c r="GJ8" s="10" t="s">
        <v>1366</v>
      </c>
      <c r="GK8" s="9" t="s">
        <v>1367</v>
      </c>
      <c r="GL8" s="10" t="s">
        <v>1368</v>
      </c>
      <c r="GM8" s="10" t="s">
        <v>856</v>
      </c>
      <c r="GN8" s="9" t="s">
        <v>367</v>
      </c>
      <c r="GO8" s="10" t="s">
        <v>1339</v>
      </c>
      <c r="GP8" s="10" t="s">
        <v>1369</v>
      </c>
      <c r="GQ8" s="9" t="s">
        <v>1370</v>
      </c>
      <c r="GR8" s="10" t="s">
        <v>1371</v>
      </c>
      <c r="GS8" s="10" t="s">
        <v>1372</v>
      </c>
      <c r="GT8" s="9" t="s">
        <v>1373</v>
      </c>
      <c r="GU8" s="10" t="s">
        <v>1374</v>
      </c>
      <c r="GV8" s="10" t="s">
        <v>1375</v>
      </c>
      <c r="GW8" s="9" t="s">
        <v>1376</v>
      </c>
      <c r="GX8" s="10" t="s">
        <v>1377</v>
      </c>
      <c r="GY8" s="10" t="s">
        <v>1378</v>
      </c>
      <c r="GZ8" s="9" t="s">
        <v>1379</v>
      </c>
      <c r="HA8" s="10" t="s">
        <v>1380</v>
      </c>
      <c r="HB8" s="9" t="s">
        <v>1381</v>
      </c>
      <c r="HC8" s="9" t="s">
        <v>1382</v>
      </c>
      <c r="HD8" s="9" t="s">
        <v>1383</v>
      </c>
      <c r="HE8" s="9" t="s">
        <v>167</v>
      </c>
      <c r="HF8" s="9" t="s">
        <v>568</v>
      </c>
      <c r="HG8" s="9" t="s">
        <v>569</v>
      </c>
      <c r="HH8" s="9" t="s">
        <v>118</v>
      </c>
      <c r="HI8" s="9" t="s">
        <v>119</v>
      </c>
      <c r="HJ8" s="9" t="s">
        <v>158</v>
      </c>
      <c r="HK8" s="9" t="s">
        <v>1384</v>
      </c>
      <c r="HL8" s="9" t="s">
        <v>1385</v>
      </c>
      <c r="HM8" s="9" t="s">
        <v>1386</v>
      </c>
      <c r="HN8" s="9" t="s">
        <v>1387</v>
      </c>
      <c r="HO8" s="9" t="s">
        <v>1388</v>
      </c>
      <c r="HP8" s="9" t="s">
        <v>1389</v>
      </c>
      <c r="HQ8" s="9" t="s">
        <v>1390</v>
      </c>
      <c r="HR8" s="9" t="s">
        <v>1391</v>
      </c>
      <c r="HS8" s="9" t="s">
        <v>1392</v>
      </c>
      <c r="HT8" s="9" t="s">
        <v>1393</v>
      </c>
      <c r="HU8" s="9" t="s">
        <v>1394</v>
      </c>
      <c r="HV8" s="9" t="s">
        <v>1395</v>
      </c>
      <c r="HW8" s="9" t="s">
        <v>1396</v>
      </c>
      <c r="HX8" s="9" t="s">
        <v>1397</v>
      </c>
      <c r="HY8" s="9" t="s">
        <v>1398</v>
      </c>
      <c r="HZ8" s="9" t="s">
        <v>1399</v>
      </c>
      <c r="IA8" s="9" t="s">
        <v>1400</v>
      </c>
      <c r="IB8" s="9" t="s">
        <v>1401</v>
      </c>
      <c r="IC8" s="9" t="s">
        <v>1402</v>
      </c>
      <c r="ID8" s="9" t="s">
        <v>1403</v>
      </c>
      <c r="IE8" s="9" t="s">
        <v>1404</v>
      </c>
      <c r="IF8" s="9" t="s">
        <v>1405</v>
      </c>
      <c r="IG8" s="9" t="s">
        <v>1406</v>
      </c>
      <c r="IH8" s="9" t="s">
        <v>1407</v>
      </c>
      <c r="II8" s="9" t="s">
        <v>350</v>
      </c>
      <c r="IJ8" s="9" t="s">
        <v>351</v>
      </c>
      <c r="IK8" s="9" t="s">
        <v>352</v>
      </c>
      <c r="IL8" s="9" t="s">
        <v>1408</v>
      </c>
      <c r="IM8" s="9" t="s">
        <v>1409</v>
      </c>
      <c r="IN8" s="9" t="s">
        <v>1410</v>
      </c>
      <c r="IO8" s="9" t="s">
        <v>1411</v>
      </c>
      <c r="IP8" s="9" t="s">
        <v>1412</v>
      </c>
      <c r="IQ8" s="9" t="s">
        <v>1413</v>
      </c>
      <c r="IR8" s="9" t="s">
        <v>1414</v>
      </c>
      <c r="IS8" s="9" t="s">
        <v>1415</v>
      </c>
      <c r="IT8" s="9" t="s">
        <v>1416</v>
      </c>
    </row>
    <row r="9" spans="1:254" ht="15.75" x14ac:dyDescent="0.25">
      <c r="A9" s="11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</row>
    <row r="10" spans="1:254" ht="15.75" x14ac:dyDescent="0.25">
      <c r="A10" s="11">
        <v>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</row>
    <row r="11" spans="1:254" ht="15.75" x14ac:dyDescent="0.25">
      <c r="A11" s="11">
        <v>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</row>
    <row r="12" spans="1:254" ht="15.75" x14ac:dyDescent="0.25">
      <c r="A12" s="11">
        <v>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</row>
    <row r="13" spans="1:254" ht="15.75" x14ac:dyDescent="0.25">
      <c r="A13" s="11">
        <v>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</row>
    <row r="14" spans="1:254" ht="15.75" x14ac:dyDescent="0.25">
      <c r="A14" s="11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1">
        <v>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x14ac:dyDescent="0.25">
      <c r="A16" s="7">
        <v>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x14ac:dyDescent="0.25">
      <c r="A17" s="7">
        <v>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x14ac:dyDescent="0.25">
      <c r="A18" s="7">
        <v>10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x14ac:dyDescent="0.25">
      <c r="A19" s="7">
        <v>11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x14ac:dyDescent="0.25">
      <c r="A20" s="7">
        <v>12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7">
        <v>13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x14ac:dyDescent="0.25">
      <c r="A22" s="7">
        <v>14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 x14ac:dyDescent="0.25">
      <c r="A23" s="7">
        <v>15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</row>
    <row r="24" spans="1:254" x14ac:dyDescent="0.25">
      <c r="A24" s="7">
        <v>16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x14ac:dyDescent="0.25">
      <c r="A25" s="7">
        <v>17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x14ac:dyDescent="0.25">
      <c r="A26" s="7">
        <v>18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x14ac:dyDescent="0.25">
      <c r="A27" s="7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x14ac:dyDescent="0.25">
      <c r="A28" s="7">
        <v>20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x14ac:dyDescent="0.25">
      <c r="A29" s="7">
        <v>21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x14ac:dyDescent="0.25">
      <c r="A30" s="7">
        <v>22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x14ac:dyDescent="0.25">
      <c r="A31" s="7">
        <v>23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x14ac:dyDescent="0.25">
      <c r="A32" s="7">
        <v>24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x14ac:dyDescent="0.25">
      <c r="A33" s="7">
        <v>25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x14ac:dyDescent="0.25">
      <c r="A34" s="83" t="s">
        <v>395</v>
      </c>
      <c r="B34" s="84"/>
      <c r="C34" s="7">
        <f t="shared" ref="C34:BN34" si="0">SUM(C9:C33)</f>
        <v>0</v>
      </c>
      <c r="D34" s="7">
        <f t="shared" si="0"/>
        <v>0</v>
      </c>
      <c r="E34" s="7">
        <f t="shared" si="0"/>
        <v>0</v>
      </c>
      <c r="F34" s="7">
        <f t="shared" si="0"/>
        <v>0</v>
      </c>
      <c r="G34" s="7">
        <f t="shared" si="0"/>
        <v>0</v>
      </c>
      <c r="H34" s="7">
        <f t="shared" si="0"/>
        <v>0</v>
      </c>
      <c r="I34" s="7">
        <f t="shared" si="0"/>
        <v>0</v>
      </c>
      <c r="J34" s="7">
        <f t="shared" si="0"/>
        <v>0</v>
      </c>
      <c r="K34" s="7">
        <f t="shared" si="0"/>
        <v>0</v>
      </c>
      <c r="L34" s="7">
        <f t="shared" si="0"/>
        <v>0</v>
      </c>
      <c r="M34" s="7">
        <f t="shared" si="0"/>
        <v>0</v>
      </c>
      <c r="N34" s="7">
        <f t="shared" si="0"/>
        <v>0</v>
      </c>
      <c r="O34" s="7">
        <f t="shared" si="0"/>
        <v>0</v>
      </c>
      <c r="P34" s="7">
        <f t="shared" si="0"/>
        <v>0</v>
      </c>
      <c r="Q34" s="7">
        <f t="shared" si="0"/>
        <v>0</v>
      </c>
      <c r="R34" s="7">
        <f t="shared" si="0"/>
        <v>0</v>
      </c>
      <c r="S34" s="7">
        <f t="shared" si="0"/>
        <v>0</v>
      </c>
      <c r="T34" s="7">
        <f t="shared" si="0"/>
        <v>0</v>
      </c>
      <c r="U34" s="7">
        <f t="shared" si="0"/>
        <v>0</v>
      </c>
      <c r="V34" s="7">
        <f t="shared" si="0"/>
        <v>0</v>
      </c>
      <c r="W34" s="7">
        <f t="shared" si="0"/>
        <v>0</v>
      </c>
      <c r="X34" s="7">
        <f t="shared" si="0"/>
        <v>0</v>
      </c>
      <c r="Y34" s="7">
        <f t="shared" si="0"/>
        <v>0</v>
      </c>
      <c r="Z34" s="7">
        <f t="shared" si="0"/>
        <v>0</v>
      </c>
      <c r="AA34" s="7">
        <f t="shared" si="0"/>
        <v>0</v>
      </c>
      <c r="AB34" s="7">
        <f t="shared" si="0"/>
        <v>0</v>
      </c>
      <c r="AC34" s="7">
        <f t="shared" si="0"/>
        <v>0</v>
      </c>
      <c r="AD34" s="7">
        <f t="shared" si="0"/>
        <v>0</v>
      </c>
      <c r="AE34" s="7">
        <f t="shared" si="0"/>
        <v>0</v>
      </c>
      <c r="AF34" s="7">
        <f t="shared" si="0"/>
        <v>0</v>
      </c>
      <c r="AG34" s="7">
        <f t="shared" si="0"/>
        <v>0</v>
      </c>
      <c r="AH34" s="7">
        <f t="shared" si="0"/>
        <v>0</v>
      </c>
      <c r="AI34" s="7">
        <f t="shared" si="0"/>
        <v>0</v>
      </c>
      <c r="AJ34" s="7">
        <f t="shared" si="0"/>
        <v>0</v>
      </c>
      <c r="AK34" s="7">
        <f t="shared" si="0"/>
        <v>0</v>
      </c>
      <c r="AL34" s="7">
        <f t="shared" si="0"/>
        <v>0</v>
      </c>
      <c r="AM34" s="7">
        <f t="shared" si="0"/>
        <v>0</v>
      </c>
      <c r="AN34" s="7">
        <f t="shared" si="0"/>
        <v>0</v>
      </c>
      <c r="AO34" s="7">
        <f t="shared" si="0"/>
        <v>0</v>
      </c>
      <c r="AP34" s="7">
        <f t="shared" si="0"/>
        <v>0</v>
      </c>
      <c r="AQ34" s="7">
        <f t="shared" si="0"/>
        <v>0</v>
      </c>
      <c r="AR34" s="7">
        <f t="shared" si="0"/>
        <v>0</v>
      </c>
      <c r="AS34" s="7">
        <f t="shared" si="0"/>
        <v>0</v>
      </c>
      <c r="AT34" s="7">
        <f t="shared" si="0"/>
        <v>0</v>
      </c>
      <c r="AU34" s="7">
        <f t="shared" si="0"/>
        <v>0</v>
      </c>
      <c r="AV34" s="7">
        <f t="shared" si="0"/>
        <v>0</v>
      </c>
      <c r="AW34" s="7">
        <f t="shared" si="0"/>
        <v>0</v>
      </c>
      <c r="AX34" s="7">
        <f t="shared" si="0"/>
        <v>0</v>
      </c>
      <c r="AY34" s="7">
        <f t="shared" si="0"/>
        <v>0</v>
      </c>
      <c r="AZ34" s="7">
        <f t="shared" si="0"/>
        <v>0</v>
      </c>
      <c r="BA34" s="7">
        <f t="shared" si="0"/>
        <v>0</v>
      </c>
      <c r="BB34" s="7">
        <f t="shared" si="0"/>
        <v>0</v>
      </c>
      <c r="BC34" s="7">
        <f t="shared" si="0"/>
        <v>0</v>
      </c>
      <c r="BD34" s="7">
        <f t="shared" si="0"/>
        <v>0</v>
      </c>
      <c r="BE34" s="7">
        <f t="shared" si="0"/>
        <v>0</v>
      </c>
      <c r="BF34" s="7">
        <f t="shared" si="0"/>
        <v>0</v>
      </c>
      <c r="BG34" s="7">
        <f t="shared" si="0"/>
        <v>0</v>
      </c>
      <c r="BH34" s="7">
        <f t="shared" si="0"/>
        <v>0</v>
      </c>
      <c r="BI34" s="7">
        <f t="shared" si="0"/>
        <v>0</v>
      </c>
      <c r="BJ34" s="7">
        <f t="shared" si="0"/>
        <v>0</v>
      </c>
      <c r="BK34" s="7">
        <f t="shared" si="0"/>
        <v>0</v>
      </c>
      <c r="BL34" s="7">
        <f t="shared" si="0"/>
        <v>0</v>
      </c>
      <c r="BM34" s="7">
        <f t="shared" si="0"/>
        <v>0</v>
      </c>
      <c r="BN34" s="7">
        <f t="shared" si="0"/>
        <v>0</v>
      </c>
      <c r="BO34" s="7">
        <f t="shared" ref="BO34:DZ34" si="1">SUM(BO9:BO33)</f>
        <v>0</v>
      </c>
      <c r="BP34" s="7">
        <f t="shared" si="1"/>
        <v>0</v>
      </c>
      <c r="BQ34" s="7">
        <f t="shared" si="1"/>
        <v>0</v>
      </c>
      <c r="BR34" s="7">
        <f t="shared" si="1"/>
        <v>0</v>
      </c>
      <c r="BS34" s="7">
        <f t="shared" si="1"/>
        <v>0</v>
      </c>
      <c r="BT34" s="7">
        <f t="shared" si="1"/>
        <v>0</v>
      </c>
      <c r="BU34" s="7">
        <f t="shared" si="1"/>
        <v>0</v>
      </c>
      <c r="BV34" s="7">
        <f t="shared" si="1"/>
        <v>0</v>
      </c>
      <c r="BW34" s="7">
        <f t="shared" si="1"/>
        <v>0</v>
      </c>
      <c r="BX34" s="7">
        <f t="shared" si="1"/>
        <v>0</v>
      </c>
      <c r="BY34" s="7">
        <f t="shared" si="1"/>
        <v>0</v>
      </c>
      <c r="BZ34" s="7">
        <f t="shared" si="1"/>
        <v>0</v>
      </c>
      <c r="CA34" s="7">
        <f t="shared" si="1"/>
        <v>0</v>
      </c>
      <c r="CB34" s="7">
        <f t="shared" si="1"/>
        <v>0</v>
      </c>
      <c r="CC34" s="7">
        <f t="shared" si="1"/>
        <v>0</v>
      </c>
      <c r="CD34" s="7">
        <f t="shared" si="1"/>
        <v>0</v>
      </c>
      <c r="CE34" s="7">
        <f t="shared" si="1"/>
        <v>0</v>
      </c>
      <c r="CF34" s="7">
        <f t="shared" si="1"/>
        <v>0</v>
      </c>
      <c r="CG34" s="7">
        <f t="shared" si="1"/>
        <v>0</v>
      </c>
      <c r="CH34" s="7">
        <f t="shared" si="1"/>
        <v>0</v>
      </c>
      <c r="CI34" s="7">
        <f t="shared" si="1"/>
        <v>0</v>
      </c>
      <c r="CJ34" s="7">
        <f t="shared" si="1"/>
        <v>0</v>
      </c>
      <c r="CK34" s="7">
        <f t="shared" si="1"/>
        <v>0</v>
      </c>
      <c r="CL34" s="7">
        <f t="shared" si="1"/>
        <v>0</v>
      </c>
      <c r="CM34" s="7">
        <f t="shared" si="1"/>
        <v>0</v>
      </c>
      <c r="CN34" s="7">
        <f t="shared" si="1"/>
        <v>0</v>
      </c>
      <c r="CO34" s="7">
        <f t="shared" si="1"/>
        <v>0</v>
      </c>
      <c r="CP34" s="7">
        <f t="shared" si="1"/>
        <v>0</v>
      </c>
      <c r="CQ34" s="7">
        <f t="shared" si="1"/>
        <v>0</v>
      </c>
      <c r="CR34" s="7">
        <f t="shared" si="1"/>
        <v>0</v>
      </c>
      <c r="CS34" s="7">
        <f t="shared" si="1"/>
        <v>0</v>
      </c>
      <c r="CT34" s="7">
        <f t="shared" si="1"/>
        <v>0</v>
      </c>
      <c r="CU34" s="7">
        <f t="shared" si="1"/>
        <v>0</v>
      </c>
      <c r="CV34" s="7">
        <f t="shared" si="1"/>
        <v>0</v>
      </c>
      <c r="CW34" s="7">
        <f t="shared" si="1"/>
        <v>0</v>
      </c>
      <c r="CX34" s="7">
        <f t="shared" si="1"/>
        <v>0</v>
      </c>
      <c r="CY34" s="7">
        <f t="shared" si="1"/>
        <v>0</v>
      </c>
      <c r="CZ34" s="7">
        <f t="shared" si="1"/>
        <v>0</v>
      </c>
      <c r="DA34" s="7">
        <f t="shared" si="1"/>
        <v>0</v>
      </c>
      <c r="DB34" s="7">
        <f t="shared" si="1"/>
        <v>0</v>
      </c>
      <c r="DC34" s="7">
        <f t="shared" si="1"/>
        <v>0</v>
      </c>
      <c r="DD34" s="7">
        <f t="shared" si="1"/>
        <v>0</v>
      </c>
      <c r="DE34" s="7">
        <f t="shared" si="1"/>
        <v>0</v>
      </c>
      <c r="DF34" s="7">
        <f t="shared" si="1"/>
        <v>0</v>
      </c>
      <c r="DG34" s="7">
        <f t="shared" si="1"/>
        <v>0</v>
      </c>
      <c r="DH34" s="7">
        <f t="shared" si="1"/>
        <v>0</v>
      </c>
      <c r="DI34" s="7">
        <f t="shared" si="1"/>
        <v>0</v>
      </c>
      <c r="DJ34" s="7">
        <f t="shared" si="1"/>
        <v>0</v>
      </c>
      <c r="DK34" s="7">
        <f t="shared" si="1"/>
        <v>0</v>
      </c>
      <c r="DL34" s="7">
        <f t="shared" si="1"/>
        <v>0</v>
      </c>
      <c r="DM34" s="7">
        <f t="shared" si="1"/>
        <v>0</v>
      </c>
      <c r="DN34" s="7">
        <f t="shared" si="1"/>
        <v>0</v>
      </c>
      <c r="DO34" s="7">
        <f t="shared" si="1"/>
        <v>0</v>
      </c>
      <c r="DP34" s="7">
        <f t="shared" si="1"/>
        <v>0</v>
      </c>
      <c r="DQ34" s="7">
        <f t="shared" si="1"/>
        <v>0</v>
      </c>
      <c r="DR34" s="7">
        <f t="shared" si="1"/>
        <v>0</v>
      </c>
      <c r="DS34" s="7">
        <f t="shared" si="1"/>
        <v>0</v>
      </c>
      <c r="DT34" s="7">
        <f t="shared" si="1"/>
        <v>0</v>
      </c>
      <c r="DU34" s="7">
        <f t="shared" si="1"/>
        <v>0</v>
      </c>
      <c r="DV34" s="7">
        <f t="shared" si="1"/>
        <v>0</v>
      </c>
      <c r="DW34" s="7">
        <f t="shared" si="1"/>
        <v>0</v>
      </c>
      <c r="DX34" s="7">
        <f t="shared" si="1"/>
        <v>0</v>
      </c>
      <c r="DY34" s="7">
        <f t="shared" si="1"/>
        <v>0</v>
      </c>
      <c r="DZ34" s="7">
        <f t="shared" si="1"/>
        <v>0</v>
      </c>
      <c r="EA34" s="7">
        <f t="shared" ref="EA34:GL34" si="2">SUM(EA9:EA33)</f>
        <v>0</v>
      </c>
      <c r="EB34" s="7">
        <f t="shared" si="2"/>
        <v>0</v>
      </c>
      <c r="EC34" s="7">
        <f t="shared" si="2"/>
        <v>0</v>
      </c>
      <c r="ED34" s="7">
        <f t="shared" si="2"/>
        <v>0</v>
      </c>
      <c r="EE34" s="7">
        <f t="shared" si="2"/>
        <v>0</v>
      </c>
      <c r="EF34" s="7">
        <f t="shared" si="2"/>
        <v>0</v>
      </c>
      <c r="EG34" s="7">
        <f t="shared" si="2"/>
        <v>0</v>
      </c>
      <c r="EH34" s="7">
        <f t="shared" si="2"/>
        <v>0</v>
      </c>
      <c r="EI34" s="7">
        <f t="shared" si="2"/>
        <v>0</v>
      </c>
      <c r="EJ34" s="7">
        <f t="shared" si="2"/>
        <v>0</v>
      </c>
      <c r="EK34" s="7">
        <f t="shared" si="2"/>
        <v>0</v>
      </c>
      <c r="EL34" s="7">
        <f t="shared" si="2"/>
        <v>0</v>
      </c>
      <c r="EM34" s="7">
        <f t="shared" si="2"/>
        <v>0</v>
      </c>
      <c r="EN34" s="7">
        <f t="shared" si="2"/>
        <v>0</v>
      </c>
      <c r="EO34" s="7">
        <f t="shared" si="2"/>
        <v>0</v>
      </c>
      <c r="EP34" s="7">
        <f t="shared" si="2"/>
        <v>0</v>
      </c>
      <c r="EQ34" s="7">
        <f t="shared" si="2"/>
        <v>0</v>
      </c>
      <c r="ER34" s="7">
        <f t="shared" si="2"/>
        <v>0</v>
      </c>
      <c r="ES34" s="7">
        <f t="shared" si="2"/>
        <v>0</v>
      </c>
      <c r="ET34" s="7">
        <f t="shared" si="2"/>
        <v>0</v>
      </c>
      <c r="EU34" s="7">
        <f t="shared" si="2"/>
        <v>0</v>
      </c>
      <c r="EV34" s="7">
        <f t="shared" si="2"/>
        <v>0</v>
      </c>
      <c r="EW34" s="7">
        <f t="shared" si="2"/>
        <v>0</v>
      </c>
      <c r="EX34" s="7">
        <f t="shared" si="2"/>
        <v>0</v>
      </c>
      <c r="EY34" s="7">
        <f t="shared" si="2"/>
        <v>0</v>
      </c>
      <c r="EZ34" s="7">
        <f t="shared" si="2"/>
        <v>0</v>
      </c>
      <c r="FA34" s="7">
        <f t="shared" si="2"/>
        <v>0</v>
      </c>
      <c r="FB34" s="7">
        <f t="shared" si="2"/>
        <v>0</v>
      </c>
      <c r="FC34" s="7">
        <f t="shared" si="2"/>
        <v>0</v>
      </c>
      <c r="FD34" s="7">
        <f t="shared" si="2"/>
        <v>0</v>
      </c>
      <c r="FE34" s="7">
        <f t="shared" si="2"/>
        <v>0</v>
      </c>
      <c r="FF34" s="7">
        <f t="shared" si="2"/>
        <v>0</v>
      </c>
      <c r="FG34" s="7">
        <f t="shared" si="2"/>
        <v>0</v>
      </c>
      <c r="FH34" s="7">
        <f t="shared" si="2"/>
        <v>0</v>
      </c>
      <c r="FI34" s="7">
        <f t="shared" si="2"/>
        <v>0</v>
      </c>
      <c r="FJ34" s="7">
        <f t="shared" si="2"/>
        <v>0</v>
      </c>
      <c r="FK34" s="7">
        <f t="shared" si="2"/>
        <v>0</v>
      </c>
      <c r="FL34" s="7">
        <f t="shared" si="2"/>
        <v>0</v>
      </c>
      <c r="FM34" s="7">
        <f t="shared" si="2"/>
        <v>0</v>
      </c>
      <c r="FN34" s="7">
        <f t="shared" si="2"/>
        <v>0</v>
      </c>
      <c r="FO34" s="7">
        <f t="shared" si="2"/>
        <v>0</v>
      </c>
      <c r="FP34" s="7">
        <f t="shared" si="2"/>
        <v>0</v>
      </c>
      <c r="FQ34" s="7">
        <f t="shared" si="2"/>
        <v>0</v>
      </c>
      <c r="FR34" s="7">
        <f t="shared" si="2"/>
        <v>0</v>
      </c>
      <c r="FS34" s="7">
        <f t="shared" si="2"/>
        <v>0</v>
      </c>
      <c r="FT34" s="7">
        <f t="shared" si="2"/>
        <v>0</v>
      </c>
      <c r="FU34" s="7">
        <f t="shared" si="2"/>
        <v>0</v>
      </c>
      <c r="FV34" s="7">
        <f t="shared" si="2"/>
        <v>0</v>
      </c>
      <c r="FW34" s="7">
        <f t="shared" si="2"/>
        <v>0</v>
      </c>
      <c r="FX34" s="7">
        <f t="shared" si="2"/>
        <v>0</v>
      </c>
      <c r="FY34" s="7">
        <f t="shared" si="2"/>
        <v>0</v>
      </c>
      <c r="FZ34" s="7">
        <f t="shared" si="2"/>
        <v>0</v>
      </c>
      <c r="GA34" s="7">
        <f t="shared" si="2"/>
        <v>0</v>
      </c>
      <c r="GB34" s="7">
        <f t="shared" si="2"/>
        <v>0</v>
      </c>
      <c r="GC34" s="7">
        <f t="shared" si="2"/>
        <v>0</v>
      </c>
      <c r="GD34" s="7">
        <f t="shared" si="2"/>
        <v>0</v>
      </c>
      <c r="GE34" s="7">
        <f t="shared" si="2"/>
        <v>0</v>
      </c>
      <c r="GF34" s="7">
        <f t="shared" si="2"/>
        <v>0</v>
      </c>
      <c r="GG34" s="7">
        <f t="shared" si="2"/>
        <v>0</v>
      </c>
      <c r="GH34" s="7">
        <f t="shared" si="2"/>
        <v>0</v>
      </c>
      <c r="GI34" s="7">
        <f t="shared" si="2"/>
        <v>0</v>
      </c>
      <c r="GJ34" s="7">
        <f t="shared" si="2"/>
        <v>0</v>
      </c>
      <c r="GK34" s="7">
        <f t="shared" si="2"/>
        <v>0</v>
      </c>
      <c r="GL34" s="7">
        <f t="shared" si="2"/>
        <v>0</v>
      </c>
      <c r="GM34" s="7">
        <f t="shared" ref="GM34:IT34" si="3">SUM(GM9:GM33)</f>
        <v>0</v>
      </c>
      <c r="GN34" s="7">
        <f t="shared" si="3"/>
        <v>0</v>
      </c>
      <c r="GO34" s="7">
        <f t="shared" si="3"/>
        <v>0</v>
      </c>
      <c r="GP34" s="7">
        <f t="shared" si="3"/>
        <v>0</v>
      </c>
      <c r="GQ34" s="7">
        <f t="shared" si="3"/>
        <v>0</v>
      </c>
      <c r="GR34" s="7">
        <f t="shared" si="3"/>
        <v>0</v>
      </c>
      <c r="GS34" s="7">
        <f t="shared" si="3"/>
        <v>0</v>
      </c>
      <c r="GT34" s="7">
        <f t="shared" si="3"/>
        <v>0</v>
      </c>
      <c r="GU34" s="7">
        <f t="shared" si="3"/>
        <v>0</v>
      </c>
      <c r="GV34" s="7">
        <f t="shared" si="3"/>
        <v>0</v>
      </c>
      <c r="GW34" s="7">
        <f t="shared" si="3"/>
        <v>0</v>
      </c>
      <c r="GX34" s="7">
        <f t="shared" si="3"/>
        <v>0</v>
      </c>
      <c r="GY34" s="7">
        <f t="shared" si="3"/>
        <v>0</v>
      </c>
      <c r="GZ34" s="7">
        <f t="shared" si="3"/>
        <v>0</v>
      </c>
      <c r="HA34" s="7">
        <f t="shared" si="3"/>
        <v>0</v>
      </c>
      <c r="HB34" s="7">
        <f t="shared" si="3"/>
        <v>0</v>
      </c>
      <c r="HC34" s="7">
        <f t="shared" si="3"/>
        <v>0</v>
      </c>
      <c r="HD34" s="7">
        <f t="shared" si="3"/>
        <v>0</v>
      </c>
      <c r="HE34" s="7">
        <f t="shared" si="3"/>
        <v>0</v>
      </c>
      <c r="HF34" s="7">
        <f t="shared" si="3"/>
        <v>0</v>
      </c>
      <c r="HG34" s="7">
        <f t="shared" si="3"/>
        <v>0</v>
      </c>
      <c r="HH34" s="7">
        <f t="shared" si="3"/>
        <v>0</v>
      </c>
      <c r="HI34" s="7">
        <f t="shared" si="3"/>
        <v>0</v>
      </c>
      <c r="HJ34" s="7">
        <f t="shared" si="3"/>
        <v>0</v>
      </c>
      <c r="HK34" s="7">
        <f t="shared" si="3"/>
        <v>0</v>
      </c>
      <c r="HL34" s="7">
        <f t="shared" si="3"/>
        <v>0</v>
      </c>
      <c r="HM34" s="7">
        <f t="shared" si="3"/>
        <v>0</v>
      </c>
      <c r="HN34" s="7">
        <f t="shared" si="3"/>
        <v>0</v>
      </c>
      <c r="HO34" s="7">
        <f t="shared" si="3"/>
        <v>0</v>
      </c>
      <c r="HP34" s="7">
        <f t="shared" si="3"/>
        <v>0</v>
      </c>
      <c r="HQ34" s="7">
        <f t="shared" si="3"/>
        <v>0</v>
      </c>
      <c r="HR34" s="7">
        <f t="shared" si="3"/>
        <v>0</v>
      </c>
      <c r="HS34" s="7">
        <f t="shared" si="3"/>
        <v>0</v>
      </c>
      <c r="HT34" s="7">
        <f t="shared" si="3"/>
        <v>0</v>
      </c>
      <c r="HU34" s="7">
        <f t="shared" si="3"/>
        <v>0</v>
      </c>
      <c r="HV34" s="7">
        <f t="shared" si="3"/>
        <v>0</v>
      </c>
      <c r="HW34" s="7">
        <f t="shared" si="3"/>
        <v>0</v>
      </c>
      <c r="HX34" s="7">
        <f t="shared" si="3"/>
        <v>0</v>
      </c>
      <c r="HY34" s="7">
        <f t="shared" si="3"/>
        <v>0</v>
      </c>
      <c r="HZ34" s="7">
        <f t="shared" si="3"/>
        <v>0</v>
      </c>
      <c r="IA34" s="7">
        <f t="shared" si="3"/>
        <v>0</v>
      </c>
      <c r="IB34" s="7">
        <f t="shared" si="3"/>
        <v>0</v>
      </c>
      <c r="IC34" s="7">
        <f t="shared" si="3"/>
        <v>0</v>
      </c>
      <c r="ID34" s="7">
        <f t="shared" si="3"/>
        <v>0</v>
      </c>
      <c r="IE34" s="7">
        <f t="shared" si="3"/>
        <v>0</v>
      </c>
      <c r="IF34" s="7">
        <f t="shared" si="3"/>
        <v>0</v>
      </c>
      <c r="IG34" s="7">
        <f t="shared" si="3"/>
        <v>0</v>
      </c>
      <c r="IH34" s="7">
        <f t="shared" si="3"/>
        <v>0</v>
      </c>
      <c r="II34" s="7">
        <f t="shared" si="3"/>
        <v>0</v>
      </c>
      <c r="IJ34" s="7">
        <f t="shared" si="3"/>
        <v>0</v>
      </c>
      <c r="IK34" s="7">
        <f t="shared" si="3"/>
        <v>0</v>
      </c>
      <c r="IL34" s="7">
        <f t="shared" si="3"/>
        <v>0</v>
      </c>
      <c r="IM34" s="7">
        <f t="shared" si="3"/>
        <v>0</v>
      </c>
      <c r="IN34" s="7">
        <f t="shared" si="3"/>
        <v>0</v>
      </c>
      <c r="IO34" s="7">
        <f t="shared" si="3"/>
        <v>0</v>
      </c>
      <c r="IP34" s="7">
        <f t="shared" si="3"/>
        <v>0</v>
      </c>
      <c r="IQ34" s="7">
        <f t="shared" si="3"/>
        <v>0</v>
      </c>
      <c r="IR34" s="7">
        <f t="shared" si="3"/>
        <v>0</v>
      </c>
      <c r="IS34" s="7">
        <f t="shared" si="3"/>
        <v>0</v>
      </c>
      <c r="IT34" s="7">
        <f t="shared" si="3"/>
        <v>0</v>
      </c>
    </row>
    <row r="35" spans="1:254" x14ac:dyDescent="0.25">
      <c r="A35" s="85" t="s">
        <v>1430</v>
      </c>
      <c r="B35" s="86"/>
      <c r="C35" s="13">
        <f>C34/25%</f>
        <v>0</v>
      </c>
      <c r="D35" s="13">
        <f t="shared" ref="D35:BO35" si="4">D34/25%</f>
        <v>0</v>
      </c>
      <c r="E35" s="13">
        <f t="shared" si="4"/>
        <v>0</v>
      </c>
      <c r="F35" s="13">
        <f t="shared" si="4"/>
        <v>0</v>
      </c>
      <c r="G35" s="13">
        <f t="shared" si="4"/>
        <v>0</v>
      </c>
      <c r="H35" s="13">
        <f t="shared" si="4"/>
        <v>0</v>
      </c>
      <c r="I35" s="13">
        <f t="shared" si="4"/>
        <v>0</v>
      </c>
      <c r="J35" s="13">
        <f t="shared" si="4"/>
        <v>0</v>
      </c>
      <c r="K35" s="13">
        <f t="shared" si="4"/>
        <v>0</v>
      </c>
      <c r="L35" s="13">
        <f t="shared" si="4"/>
        <v>0</v>
      </c>
      <c r="M35" s="13">
        <f t="shared" si="4"/>
        <v>0</v>
      </c>
      <c r="N35" s="13">
        <f t="shared" si="4"/>
        <v>0</v>
      </c>
      <c r="O35" s="13">
        <f t="shared" si="4"/>
        <v>0</v>
      </c>
      <c r="P35" s="13">
        <f t="shared" si="4"/>
        <v>0</v>
      </c>
      <c r="Q35" s="13">
        <f t="shared" si="4"/>
        <v>0</v>
      </c>
      <c r="R35" s="13">
        <f t="shared" si="4"/>
        <v>0</v>
      </c>
      <c r="S35" s="13">
        <f t="shared" si="4"/>
        <v>0</v>
      </c>
      <c r="T35" s="13">
        <f t="shared" si="4"/>
        <v>0</v>
      </c>
      <c r="U35" s="13">
        <f t="shared" si="4"/>
        <v>0</v>
      </c>
      <c r="V35" s="13">
        <f t="shared" si="4"/>
        <v>0</v>
      </c>
      <c r="W35" s="13">
        <f t="shared" si="4"/>
        <v>0</v>
      </c>
      <c r="X35" s="13">
        <f t="shared" si="4"/>
        <v>0</v>
      </c>
      <c r="Y35" s="13">
        <f t="shared" si="4"/>
        <v>0</v>
      </c>
      <c r="Z35" s="13">
        <f t="shared" si="4"/>
        <v>0</v>
      </c>
      <c r="AA35" s="13">
        <f t="shared" si="4"/>
        <v>0</v>
      </c>
      <c r="AB35" s="13">
        <f t="shared" si="4"/>
        <v>0</v>
      </c>
      <c r="AC35" s="13">
        <f t="shared" si="4"/>
        <v>0</v>
      </c>
      <c r="AD35" s="13">
        <f t="shared" si="4"/>
        <v>0</v>
      </c>
      <c r="AE35" s="13">
        <f t="shared" si="4"/>
        <v>0</v>
      </c>
      <c r="AF35" s="13">
        <f t="shared" si="4"/>
        <v>0</v>
      </c>
      <c r="AG35" s="13">
        <f t="shared" si="4"/>
        <v>0</v>
      </c>
      <c r="AH35" s="13">
        <f t="shared" si="4"/>
        <v>0</v>
      </c>
      <c r="AI35" s="13">
        <f t="shared" si="4"/>
        <v>0</v>
      </c>
      <c r="AJ35" s="13">
        <f t="shared" si="4"/>
        <v>0</v>
      </c>
      <c r="AK35" s="13">
        <f t="shared" si="4"/>
        <v>0</v>
      </c>
      <c r="AL35" s="13">
        <f t="shared" si="4"/>
        <v>0</v>
      </c>
      <c r="AM35" s="13">
        <f t="shared" si="4"/>
        <v>0</v>
      </c>
      <c r="AN35" s="13">
        <f t="shared" si="4"/>
        <v>0</v>
      </c>
      <c r="AO35" s="13">
        <f t="shared" si="4"/>
        <v>0</v>
      </c>
      <c r="AP35" s="13">
        <f t="shared" si="4"/>
        <v>0</v>
      </c>
      <c r="AQ35" s="13">
        <f t="shared" si="4"/>
        <v>0</v>
      </c>
      <c r="AR35" s="13">
        <f t="shared" si="4"/>
        <v>0</v>
      </c>
      <c r="AS35" s="13">
        <f t="shared" si="4"/>
        <v>0</v>
      </c>
      <c r="AT35" s="13">
        <f t="shared" si="4"/>
        <v>0</v>
      </c>
      <c r="AU35" s="13">
        <f t="shared" si="4"/>
        <v>0</v>
      </c>
      <c r="AV35" s="13">
        <f t="shared" si="4"/>
        <v>0</v>
      </c>
      <c r="AW35" s="13">
        <f t="shared" si="4"/>
        <v>0</v>
      </c>
      <c r="AX35" s="13">
        <f t="shared" si="4"/>
        <v>0</v>
      </c>
      <c r="AY35" s="13">
        <f t="shared" si="4"/>
        <v>0</v>
      </c>
      <c r="AZ35" s="13">
        <f t="shared" si="4"/>
        <v>0</v>
      </c>
      <c r="BA35" s="13">
        <f t="shared" si="4"/>
        <v>0</v>
      </c>
      <c r="BB35" s="13">
        <f t="shared" si="4"/>
        <v>0</v>
      </c>
      <c r="BC35" s="13">
        <f t="shared" si="4"/>
        <v>0</v>
      </c>
      <c r="BD35" s="13">
        <f t="shared" si="4"/>
        <v>0</v>
      </c>
      <c r="BE35" s="13">
        <f t="shared" si="4"/>
        <v>0</v>
      </c>
      <c r="BF35" s="13">
        <f t="shared" si="4"/>
        <v>0</v>
      </c>
      <c r="BG35" s="13">
        <f t="shared" si="4"/>
        <v>0</v>
      </c>
      <c r="BH35" s="13">
        <f t="shared" si="4"/>
        <v>0</v>
      </c>
      <c r="BI35" s="13">
        <f t="shared" si="4"/>
        <v>0</v>
      </c>
      <c r="BJ35" s="13">
        <f t="shared" si="4"/>
        <v>0</v>
      </c>
      <c r="BK35" s="13">
        <f t="shared" si="4"/>
        <v>0</v>
      </c>
      <c r="BL35" s="13">
        <f t="shared" si="4"/>
        <v>0</v>
      </c>
      <c r="BM35" s="13">
        <f t="shared" si="4"/>
        <v>0</v>
      </c>
      <c r="BN35" s="13">
        <f t="shared" si="4"/>
        <v>0</v>
      </c>
      <c r="BO35" s="13">
        <f t="shared" si="4"/>
        <v>0</v>
      </c>
      <c r="BP35" s="13">
        <f t="shared" ref="BP35:EA35" si="5">BP34/25%</f>
        <v>0</v>
      </c>
      <c r="BQ35" s="13">
        <f t="shared" si="5"/>
        <v>0</v>
      </c>
      <c r="BR35" s="13">
        <f t="shared" si="5"/>
        <v>0</v>
      </c>
      <c r="BS35" s="13">
        <f t="shared" si="5"/>
        <v>0</v>
      </c>
      <c r="BT35" s="13">
        <f t="shared" si="5"/>
        <v>0</v>
      </c>
      <c r="BU35" s="13">
        <f t="shared" si="5"/>
        <v>0</v>
      </c>
      <c r="BV35" s="13">
        <f t="shared" si="5"/>
        <v>0</v>
      </c>
      <c r="BW35" s="13">
        <f t="shared" si="5"/>
        <v>0</v>
      </c>
      <c r="BX35" s="13">
        <f t="shared" si="5"/>
        <v>0</v>
      </c>
      <c r="BY35" s="13">
        <f t="shared" si="5"/>
        <v>0</v>
      </c>
      <c r="BZ35" s="13">
        <f t="shared" si="5"/>
        <v>0</v>
      </c>
      <c r="CA35" s="13">
        <f t="shared" si="5"/>
        <v>0</v>
      </c>
      <c r="CB35" s="13">
        <f t="shared" si="5"/>
        <v>0</v>
      </c>
      <c r="CC35" s="13">
        <f t="shared" si="5"/>
        <v>0</v>
      </c>
      <c r="CD35" s="13">
        <f t="shared" si="5"/>
        <v>0</v>
      </c>
      <c r="CE35" s="13">
        <f t="shared" si="5"/>
        <v>0</v>
      </c>
      <c r="CF35" s="13">
        <f t="shared" si="5"/>
        <v>0</v>
      </c>
      <c r="CG35" s="13">
        <f t="shared" si="5"/>
        <v>0</v>
      </c>
      <c r="CH35" s="13">
        <f t="shared" si="5"/>
        <v>0</v>
      </c>
      <c r="CI35" s="13">
        <f t="shared" si="5"/>
        <v>0</v>
      </c>
      <c r="CJ35" s="13">
        <f t="shared" si="5"/>
        <v>0</v>
      </c>
      <c r="CK35" s="13">
        <f t="shared" si="5"/>
        <v>0</v>
      </c>
      <c r="CL35" s="13">
        <f t="shared" si="5"/>
        <v>0</v>
      </c>
      <c r="CM35" s="13">
        <f t="shared" si="5"/>
        <v>0</v>
      </c>
      <c r="CN35" s="13">
        <f t="shared" si="5"/>
        <v>0</v>
      </c>
      <c r="CO35" s="13">
        <f t="shared" si="5"/>
        <v>0</v>
      </c>
      <c r="CP35" s="13">
        <f t="shared" si="5"/>
        <v>0</v>
      </c>
      <c r="CQ35" s="13">
        <f t="shared" si="5"/>
        <v>0</v>
      </c>
      <c r="CR35" s="13">
        <f t="shared" si="5"/>
        <v>0</v>
      </c>
      <c r="CS35" s="13">
        <f t="shared" si="5"/>
        <v>0</v>
      </c>
      <c r="CT35" s="13">
        <f t="shared" si="5"/>
        <v>0</v>
      </c>
      <c r="CU35" s="13">
        <f t="shared" si="5"/>
        <v>0</v>
      </c>
      <c r="CV35" s="13">
        <f t="shared" si="5"/>
        <v>0</v>
      </c>
      <c r="CW35" s="13">
        <f t="shared" si="5"/>
        <v>0</v>
      </c>
      <c r="CX35" s="13">
        <f t="shared" si="5"/>
        <v>0</v>
      </c>
      <c r="CY35" s="13">
        <f t="shared" si="5"/>
        <v>0</v>
      </c>
      <c r="CZ35" s="13">
        <f t="shared" si="5"/>
        <v>0</v>
      </c>
      <c r="DA35" s="13">
        <f t="shared" si="5"/>
        <v>0</v>
      </c>
      <c r="DB35" s="13">
        <f t="shared" si="5"/>
        <v>0</v>
      </c>
      <c r="DC35" s="13">
        <f t="shared" si="5"/>
        <v>0</v>
      </c>
      <c r="DD35" s="13">
        <f t="shared" si="5"/>
        <v>0</v>
      </c>
      <c r="DE35" s="13">
        <f t="shared" si="5"/>
        <v>0</v>
      </c>
      <c r="DF35" s="13">
        <f t="shared" si="5"/>
        <v>0</v>
      </c>
      <c r="DG35" s="13">
        <f t="shared" si="5"/>
        <v>0</v>
      </c>
      <c r="DH35" s="13">
        <f t="shared" si="5"/>
        <v>0</v>
      </c>
      <c r="DI35" s="13">
        <f t="shared" si="5"/>
        <v>0</v>
      </c>
      <c r="DJ35" s="13">
        <f t="shared" si="5"/>
        <v>0</v>
      </c>
      <c r="DK35" s="13">
        <f t="shared" si="5"/>
        <v>0</v>
      </c>
      <c r="DL35" s="13">
        <f t="shared" si="5"/>
        <v>0</v>
      </c>
      <c r="DM35" s="13">
        <f t="shared" si="5"/>
        <v>0</v>
      </c>
      <c r="DN35" s="13">
        <f t="shared" si="5"/>
        <v>0</v>
      </c>
      <c r="DO35" s="13">
        <f t="shared" si="5"/>
        <v>0</v>
      </c>
      <c r="DP35" s="13">
        <f t="shared" si="5"/>
        <v>0</v>
      </c>
      <c r="DQ35" s="13">
        <f t="shared" si="5"/>
        <v>0</v>
      </c>
      <c r="DR35" s="13">
        <f t="shared" si="5"/>
        <v>0</v>
      </c>
      <c r="DS35" s="13">
        <f t="shared" si="5"/>
        <v>0</v>
      </c>
      <c r="DT35" s="13">
        <f t="shared" si="5"/>
        <v>0</v>
      </c>
      <c r="DU35" s="13">
        <f t="shared" si="5"/>
        <v>0</v>
      </c>
      <c r="DV35" s="13">
        <f t="shared" si="5"/>
        <v>0</v>
      </c>
      <c r="DW35" s="13">
        <f t="shared" si="5"/>
        <v>0</v>
      </c>
      <c r="DX35" s="13">
        <f t="shared" si="5"/>
        <v>0</v>
      </c>
      <c r="DY35" s="13">
        <f t="shared" si="5"/>
        <v>0</v>
      </c>
      <c r="DZ35" s="13">
        <f t="shared" si="5"/>
        <v>0</v>
      </c>
      <c r="EA35" s="13">
        <f t="shared" si="5"/>
        <v>0</v>
      </c>
      <c r="EB35" s="13">
        <f t="shared" ref="EB35:GM35" si="6">EB34/25%</f>
        <v>0</v>
      </c>
      <c r="EC35" s="13">
        <f t="shared" si="6"/>
        <v>0</v>
      </c>
      <c r="ED35" s="13">
        <f t="shared" si="6"/>
        <v>0</v>
      </c>
      <c r="EE35" s="13">
        <f t="shared" si="6"/>
        <v>0</v>
      </c>
      <c r="EF35" s="13">
        <f t="shared" si="6"/>
        <v>0</v>
      </c>
      <c r="EG35" s="13">
        <f t="shared" si="6"/>
        <v>0</v>
      </c>
      <c r="EH35" s="13">
        <f t="shared" si="6"/>
        <v>0</v>
      </c>
      <c r="EI35" s="13">
        <f t="shared" si="6"/>
        <v>0</v>
      </c>
      <c r="EJ35" s="13">
        <f t="shared" si="6"/>
        <v>0</v>
      </c>
      <c r="EK35" s="13">
        <f t="shared" si="6"/>
        <v>0</v>
      </c>
      <c r="EL35" s="13">
        <f t="shared" si="6"/>
        <v>0</v>
      </c>
      <c r="EM35" s="13">
        <f t="shared" si="6"/>
        <v>0</v>
      </c>
      <c r="EN35" s="13">
        <f t="shared" si="6"/>
        <v>0</v>
      </c>
      <c r="EO35" s="13">
        <f t="shared" si="6"/>
        <v>0</v>
      </c>
      <c r="EP35" s="13">
        <f t="shared" si="6"/>
        <v>0</v>
      </c>
      <c r="EQ35" s="13">
        <f t="shared" si="6"/>
        <v>0</v>
      </c>
      <c r="ER35" s="13">
        <f t="shared" si="6"/>
        <v>0</v>
      </c>
      <c r="ES35" s="13">
        <f t="shared" si="6"/>
        <v>0</v>
      </c>
      <c r="ET35" s="13">
        <f t="shared" si="6"/>
        <v>0</v>
      </c>
      <c r="EU35" s="13">
        <f t="shared" si="6"/>
        <v>0</v>
      </c>
      <c r="EV35" s="13">
        <f t="shared" si="6"/>
        <v>0</v>
      </c>
      <c r="EW35" s="13">
        <f t="shared" si="6"/>
        <v>0</v>
      </c>
      <c r="EX35" s="13">
        <f t="shared" si="6"/>
        <v>0</v>
      </c>
      <c r="EY35" s="13">
        <f t="shared" si="6"/>
        <v>0</v>
      </c>
      <c r="EZ35" s="13">
        <f t="shared" si="6"/>
        <v>0</v>
      </c>
      <c r="FA35" s="13">
        <f t="shared" si="6"/>
        <v>0</v>
      </c>
      <c r="FB35" s="13">
        <f t="shared" si="6"/>
        <v>0</v>
      </c>
      <c r="FC35" s="13">
        <f t="shared" si="6"/>
        <v>0</v>
      </c>
      <c r="FD35" s="13">
        <f t="shared" si="6"/>
        <v>0</v>
      </c>
      <c r="FE35" s="13">
        <f t="shared" si="6"/>
        <v>0</v>
      </c>
      <c r="FF35" s="13">
        <f t="shared" si="6"/>
        <v>0</v>
      </c>
      <c r="FG35" s="13">
        <f t="shared" si="6"/>
        <v>0</v>
      </c>
      <c r="FH35" s="13">
        <f t="shared" si="6"/>
        <v>0</v>
      </c>
      <c r="FI35" s="13">
        <f t="shared" si="6"/>
        <v>0</v>
      </c>
      <c r="FJ35" s="13">
        <f t="shared" si="6"/>
        <v>0</v>
      </c>
      <c r="FK35" s="13">
        <f t="shared" si="6"/>
        <v>0</v>
      </c>
      <c r="FL35" s="13">
        <f t="shared" si="6"/>
        <v>0</v>
      </c>
      <c r="FM35" s="13">
        <f t="shared" si="6"/>
        <v>0</v>
      </c>
      <c r="FN35" s="13">
        <f t="shared" si="6"/>
        <v>0</v>
      </c>
      <c r="FO35" s="13">
        <f t="shared" si="6"/>
        <v>0</v>
      </c>
      <c r="FP35" s="13">
        <f t="shared" si="6"/>
        <v>0</v>
      </c>
      <c r="FQ35" s="13">
        <f t="shared" si="6"/>
        <v>0</v>
      </c>
      <c r="FR35" s="13">
        <f t="shared" si="6"/>
        <v>0</v>
      </c>
      <c r="FS35" s="13">
        <f t="shared" si="6"/>
        <v>0</v>
      </c>
      <c r="FT35" s="13">
        <f t="shared" si="6"/>
        <v>0</v>
      </c>
      <c r="FU35" s="13">
        <f t="shared" si="6"/>
        <v>0</v>
      </c>
      <c r="FV35" s="13">
        <f t="shared" si="6"/>
        <v>0</v>
      </c>
      <c r="FW35" s="13">
        <f t="shared" si="6"/>
        <v>0</v>
      </c>
      <c r="FX35" s="13">
        <f t="shared" si="6"/>
        <v>0</v>
      </c>
      <c r="FY35" s="13">
        <f t="shared" si="6"/>
        <v>0</v>
      </c>
      <c r="FZ35" s="13">
        <f t="shared" si="6"/>
        <v>0</v>
      </c>
      <c r="GA35" s="13">
        <f t="shared" si="6"/>
        <v>0</v>
      </c>
      <c r="GB35" s="13">
        <f t="shared" si="6"/>
        <v>0</v>
      </c>
      <c r="GC35" s="13">
        <f t="shared" si="6"/>
        <v>0</v>
      </c>
      <c r="GD35" s="13">
        <f t="shared" si="6"/>
        <v>0</v>
      </c>
      <c r="GE35" s="13">
        <f t="shared" si="6"/>
        <v>0</v>
      </c>
      <c r="GF35" s="13">
        <f t="shared" si="6"/>
        <v>0</v>
      </c>
      <c r="GG35" s="13">
        <f t="shared" si="6"/>
        <v>0</v>
      </c>
      <c r="GH35" s="13">
        <f t="shared" si="6"/>
        <v>0</v>
      </c>
      <c r="GI35" s="13">
        <f t="shared" si="6"/>
        <v>0</v>
      </c>
      <c r="GJ35" s="13">
        <f t="shared" si="6"/>
        <v>0</v>
      </c>
      <c r="GK35" s="13">
        <f t="shared" si="6"/>
        <v>0</v>
      </c>
      <c r="GL35" s="13">
        <f t="shared" si="6"/>
        <v>0</v>
      </c>
      <c r="GM35" s="13">
        <f t="shared" si="6"/>
        <v>0</v>
      </c>
      <c r="GN35" s="13">
        <f t="shared" ref="GN35:IT35" si="7">GN34/25%</f>
        <v>0</v>
      </c>
      <c r="GO35" s="13">
        <f t="shared" si="7"/>
        <v>0</v>
      </c>
      <c r="GP35" s="13">
        <f t="shared" si="7"/>
        <v>0</v>
      </c>
      <c r="GQ35" s="13">
        <f t="shared" si="7"/>
        <v>0</v>
      </c>
      <c r="GR35" s="13">
        <f t="shared" si="7"/>
        <v>0</v>
      </c>
      <c r="GS35" s="13">
        <f t="shared" si="7"/>
        <v>0</v>
      </c>
      <c r="GT35" s="13">
        <f t="shared" si="7"/>
        <v>0</v>
      </c>
      <c r="GU35" s="13">
        <f t="shared" si="7"/>
        <v>0</v>
      </c>
      <c r="GV35" s="13">
        <f t="shared" si="7"/>
        <v>0</v>
      </c>
      <c r="GW35" s="13">
        <f t="shared" si="7"/>
        <v>0</v>
      </c>
      <c r="GX35" s="13">
        <f t="shared" si="7"/>
        <v>0</v>
      </c>
      <c r="GY35" s="13">
        <f t="shared" si="7"/>
        <v>0</v>
      </c>
      <c r="GZ35" s="13">
        <f t="shared" si="7"/>
        <v>0</v>
      </c>
      <c r="HA35" s="13">
        <f t="shared" si="7"/>
        <v>0</v>
      </c>
      <c r="HB35" s="13">
        <f t="shared" si="7"/>
        <v>0</v>
      </c>
      <c r="HC35" s="13">
        <f t="shared" si="7"/>
        <v>0</v>
      </c>
      <c r="HD35" s="13">
        <f t="shared" si="7"/>
        <v>0</v>
      </c>
      <c r="HE35" s="13">
        <f t="shared" si="7"/>
        <v>0</v>
      </c>
      <c r="HF35" s="13">
        <f t="shared" si="7"/>
        <v>0</v>
      </c>
      <c r="HG35" s="13">
        <f t="shared" si="7"/>
        <v>0</v>
      </c>
      <c r="HH35" s="13">
        <f t="shared" si="7"/>
        <v>0</v>
      </c>
      <c r="HI35" s="13">
        <f t="shared" si="7"/>
        <v>0</v>
      </c>
      <c r="HJ35" s="13">
        <f t="shared" si="7"/>
        <v>0</v>
      </c>
      <c r="HK35" s="13">
        <f t="shared" si="7"/>
        <v>0</v>
      </c>
      <c r="HL35" s="13">
        <f t="shared" si="7"/>
        <v>0</v>
      </c>
      <c r="HM35" s="13">
        <f t="shared" si="7"/>
        <v>0</v>
      </c>
      <c r="HN35" s="13">
        <f t="shared" si="7"/>
        <v>0</v>
      </c>
      <c r="HO35" s="13">
        <f t="shared" si="7"/>
        <v>0</v>
      </c>
      <c r="HP35" s="13">
        <f t="shared" si="7"/>
        <v>0</v>
      </c>
      <c r="HQ35" s="13">
        <f t="shared" si="7"/>
        <v>0</v>
      </c>
      <c r="HR35" s="13">
        <f t="shared" si="7"/>
        <v>0</v>
      </c>
      <c r="HS35" s="13">
        <f t="shared" si="7"/>
        <v>0</v>
      </c>
      <c r="HT35" s="13">
        <f t="shared" si="7"/>
        <v>0</v>
      </c>
      <c r="HU35" s="13">
        <f t="shared" si="7"/>
        <v>0</v>
      </c>
      <c r="HV35" s="13">
        <f t="shared" si="7"/>
        <v>0</v>
      </c>
      <c r="HW35" s="13">
        <f t="shared" si="7"/>
        <v>0</v>
      </c>
      <c r="HX35" s="13">
        <f t="shared" si="7"/>
        <v>0</v>
      </c>
      <c r="HY35" s="13">
        <f t="shared" si="7"/>
        <v>0</v>
      </c>
      <c r="HZ35" s="13">
        <f t="shared" si="7"/>
        <v>0</v>
      </c>
      <c r="IA35" s="13">
        <f t="shared" si="7"/>
        <v>0</v>
      </c>
      <c r="IB35" s="13">
        <f t="shared" si="7"/>
        <v>0</v>
      </c>
      <c r="IC35" s="13">
        <f t="shared" si="7"/>
        <v>0</v>
      </c>
      <c r="ID35" s="13">
        <f t="shared" si="7"/>
        <v>0</v>
      </c>
      <c r="IE35" s="13">
        <f t="shared" si="7"/>
        <v>0</v>
      </c>
      <c r="IF35" s="13">
        <f t="shared" si="7"/>
        <v>0</v>
      </c>
      <c r="IG35" s="13">
        <f t="shared" si="7"/>
        <v>0</v>
      </c>
      <c r="IH35" s="13">
        <f t="shared" si="7"/>
        <v>0</v>
      </c>
      <c r="II35" s="13">
        <f t="shared" si="7"/>
        <v>0</v>
      </c>
      <c r="IJ35" s="13">
        <f t="shared" si="7"/>
        <v>0</v>
      </c>
      <c r="IK35" s="13">
        <f t="shared" si="7"/>
        <v>0</v>
      </c>
      <c r="IL35" s="13">
        <f t="shared" si="7"/>
        <v>0</v>
      </c>
      <c r="IM35" s="13">
        <f t="shared" si="7"/>
        <v>0</v>
      </c>
      <c r="IN35" s="13">
        <f t="shared" si="7"/>
        <v>0</v>
      </c>
      <c r="IO35" s="13">
        <f t="shared" si="7"/>
        <v>0</v>
      </c>
      <c r="IP35" s="13">
        <f t="shared" si="7"/>
        <v>0</v>
      </c>
      <c r="IQ35" s="13">
        <f t="shared" si="7"/>
        <v>0</v>
      </c>
      <c r="IR35" s="13">
        <f t="shared" si="7"/>
        <v>0</v>
      </c>
      <c r="IS35" s="13">
        <f t="shared" si="7"/>
        <v>0</v>
      </c>
      <c r="IT35" s="13">
        <f t="shared" si="7"/>
        <v>0</v>
      </c>
    </row>
    <row r="37" spans="1:254" x14ac:dyDescent="0.25">
      <c r="B37" s="14" t="s">
        <v>207</v>
      </c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</row>
    <row r="38" spans="1:254" x14ac:dyDescent="0.25">
      <c r="B38" s="16" t="s">
        <v>208</v>
      </c>
      <c r="C38" s="16" t="s">
        <v>1431</v>
      </c>
      <c r="D38" s="17">
        <f>E38/100*25</f>
        <v>0</v>
      </c>
      <c r="E38" s="18">
        <f>(C35+F35+I35+L35+O35+R35+U35)/7</f>
        <v>0</v>
      </c>
      <c r="F38" s="15"/>
      <c r="G38" s="15"/>
      <c r="H38" s="15"/>
      <c r="I38" s="15"/>
      <c r="J38" s="15"/>
      <c r="K38" s="15"/>
      <c r="L38" s="15"/>
      <c r="M38" s="15"/>
    </row>
    <row r="39" spans="1:254" x14ac:dyDescent="0.25">
      <c r="B39" s="16" t="s">
        <v>210</v>
      </c>
      <c r="C39" s="16" t="s">
        <v>1431</v>
      </c>
      <c r="D39" s="17">
        <f>E39/100*25</f>
        <v>0</v>
      </c>
      <c r="E39" s="18">
        <f>(D35+G35+J35+M35+P35+S35+V35)/7</f>
        <v>0</v>
      </c>
      <c r="F39" s="15"/>
      <c r="G39" s="15"/>
      <c r="H39" s="15"/>
      <c r="I39" s="15"/>
      <c r="J39" s="15"/>
      <c r="K39" s="15"/>
      <c r="L39" s="15"/>
      <c r="M39" s="15"/>
    </row>
    <row r="40" spans="1:254" x14ac:dyDescent="0.25">
      <c r="B40" s="16" t="s">
        <v>211</v>
      </c>
      <c r="C40" s="16" t="s">
        <v>1431</v>
      </c>
      <c r="D40" s="17">
        <f>E40/100*25</f>
        <v>0</v>
      </c>
      <c r="E40" s="18">
        <f>(E35+H35+K35+N35+Q35+T35+W35)/7</f>
        <v>0</v>
      </c>
      <c r="F40" s="15"/>
      <c r="G40" s="15"/>
      <c r="H40" s="15"/>
      <c r="I40" s="15"/>
      <c r="J40" s="15"/>
      <c r="K40" s="15"/>
      <c r="L40" s="15"/>
      <c r="M40" s="15"/>
    </row>
    <row r="41" spans="1:254" x14ac:dyDescent="0.25">
      <c r="B41" s="16"/>
      <c r="C41" s="19"/>
      <c r="D41" s="20">
        <f>SUM(D38:D40)</f>
        <v>0</v>
      </c>
      <c r="E41" s="20">
        <f>SUM(E38:E40)</f>
        <v>0</v>
      </c>
      <c r="F41" s="15"/>
      <c r="G41" s="15"/>
      <c r="H41" s="15"/>
      <c r="I41" s="15"/>
      <c r="J41" s="15"/>
      <c r="K41" s="15"/>
      <c r="L41" s="15"/>
      <c r="M41" s="15"/>
    </row>
    <row r="42" spans="1:254" x14ac:dyDescent="0.25">
      <c r="B42" s="16"/>
      <c r="C42" s="16"/>
      <c r="D42" s="87" t="s">
        <v>12</v>
      </c>
      <c r="E42" s="88"/>
      <c r="F42" s="89" t="s">
        <v>13</v>
      </c>
      <c r="G42" s="90"/>
      <c r="H42" s="91" t="s">
        <v>1030</v>
      </c>
      <c r="I42" s="92"/>
      <c r="J42" s="91" t="s">
        <v>404</v>
      </c>
      <c r="K42" s="92"/>
      <c r="L42" s="15"/>
      <c r="M42" s="15"/>
    </row>
    <row r="43" spans="1:254" x14ac:dyDescent="0.25">
      <c r="B43" s="16" t="s">
        <v>208</v>
      </c>
      <c r="C43" s="16" t="s">
        <v>1432</v>
      </c>
      <c r="D43" s="17">
        <f>E43/100*25</f>
        <v>0</v>
      </c>
      <c r="E43" s="18">
        <f>(X35+AA35+AD35+AG35+AJ35+AM35+AP35)/7</f>
        <v>0</v>
      </c>
      <c r="F43" s="21">
        <f>G43/100*25</f>
        <v>0</v>
      </c>
      <c r="G43" s="18">
        <f>(AS35+AV35+AY35+BB35+BE35+BH35+BK35)/7</f>
        <v>0</v>
      </c>
      <c r="H43" s="21">
        <f>I43/100*25</f>
        <v>0</v>
      </c>
      <c r="I43" s="18">
        <f>(BN35+BQ35+BT35+BW35+BZ35+CC35+CF35)/7</f>
        <v>0</v>
      </c>
      <c r="J43" s="21">
        <f>K43/100*25</f>
        <v>0</v>
      </c>
      <c r="K43" s="18">
        <f>(CI35+CL35+CO35+CR35+CU35+CX35+DA35)/7</f>
        <v>0</v>
      </c>
      <c r="L43" s="15"/>
      <c r="M43" s="15"/>
    </row>
    <row r="44" spans="1:254" x14ac:dyDescent="0.25">
      <c r="B44" s="16" t="s">
        <v>210</v>
      </c>
      <c r="C44" s="16" t="s">
        <v>1432</v>
      </c>
      <c r="D44" s="17">
        <f>E44/100*25</f>
        <v>0</v>
      </c>
      <c r="E44" s="18">
        <f>(Y35+AB35+AE35+AH35+AK35+AN35+AQ35)/7</f>
        <v>0</v>
      </c>
      <c r="F44" s="21">
        <f>G44/100*25</f>
        <v>0</v>
      </c>
      <c r="G44" s="18">
        <f>(AT35+AW35+AZ35+BC35+BF35+BI35+BL35)/7</f>
        <v>0</v>
      </c>
      <c r="H44" s="21">
        <f>I44/100*25</f>
        <v>0</v>
      </c>
      <c r="I44" s="18">
        <f>(BO35+BR35+BU35+BX35+CA35+CD35+CG35)/7</f>
        <v>0</v>
      </c>
      <c r="J44" s="21">
        <f>K44/100*25</f>
        <v>0</v>
      </c>
      <c r="K44" s="18">
        <f>(CJ35+CM35+CP35+CS35+CV35+CY35+DB35)/7</f>
        <v>0</v>
      </c>
      <c r="L44" s="15"/>
      <c r="M44" s="15"/>
    </row>
    <row r="45" spans="1:254" x14ac:dyDescent="0.25">
      <c r="B45" s="16" t="s">
        <v>211</v>
      </c>
      <c r="C45" s="16" t="s">
        <v>1432</v>
      </c>
      <c r="D45" s="17">
        <f>E45/100*25</f>
        <v>0</v>
      </c>
      <c r="E45" s="18">
        <f>(Z35+AC35+AF35+AI35+AL35+AO35+AR35)/7</f>
        <v>0</v>
      </c>
      <c r="F45" s="21">
        <f>G45/100*25</f>
        <v>0</v>
      </c>
      <c r="G45" s="18">
        <f>(AU35+AX35+BA35+BD35+BG35+BJ35+BM35)/7</f>
        <v>0</v>
      </c>
      <c r="H45" s="21">
        <f>I45/100*25</f>
        <v>0</v>
      </c>
      <c r="I45" s="18">
        <f>(BP35+BS35+BV35+BY35+CB35+CE35+CH35)/7</f>
        <v>0</v>
      </c>
      <c r="J45" s="21">
        <f>K45/100*25</f>
        <v>0</v>
      </c>
      <c r="K45" s="18">
        <f>(CK35+CN35+CQ35+CT35+CW35+CZ35+DC35)/7</f>
        <v>0</v>
      </c>
      <c r="L45" s="15"/>
      <c r="M45" s="15"/>
    </row>
    <row r="46" spans="1:254" x14ac:dyDescent="0.25">
      <c r="B46" s="16"/>
      <c r="C46" s="16"/>
      <c r="D46" s="22">
        <f t="shared" ref="D46:K46" si="8">SUM(D43:D45)</f>
        <v>0</v>
      </c>
      <c r="E46" s="22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15"/>
      <c r="M46" s="15"/>
    </row>
    <row r="47" spans="1:254" x14ac:dyDescent="0.25">
      <c r="B47" s="16" t="s">
        <v>208</v>
      </c>
      <c r="C47" s="16" t="s">
        <v>1433</v>
      </c>
      <c r="D47" s="17">
        <f>E47/100*25</f>
        <v>0</v>
      </c>
      <c r="E47" s="18">
        <f>(DD35+DG35+DJ35+DM35+DP35+DS35+DV35)/7</f>
        <v>0</v>
      </c>
      <c r="F47" s="15"/>
      <c r="G47" s="15"/>
      <c r="H47" s="15"/>
      <c r="I47" s="15"/>
      <c r="J47" s="15"/>
      <c r="K47" s="15"/>
      <c r="L47" s="15"/>
      <c r="M47" s="15"/>
    </row>
    <row r="48" spans="1:254" x14ac:dyDescent="0.25">
      <c r="B48" s="16" t="s">
        <v>210</v>
      </c>
      <c r="C48" s="16" t="s">
        <v>1433</v>
      </c>
      <c r="D48" s="17">
        <f>E48/100*25</f>
        <v>0</v>
      </c>
      <c r="E48" s="18">
        <f>(DE35+DH35+DK35+DN35+DQ35+DT35+DW35)/7</f>
        <v>0</v>
      </c>
      <c r="F48" s="15"/>
      <c r="G48" s="15"/>
      <c r="H48" s="15"/>
      <c r="I48" s="15"/>
      <c r="J48" s="15"/>
      <c r="K48" s="15"/>
      <c r="L48" s="15"/>
      <c r="M48" s="15"/>
    </row>
    <row r="49" spans="2:13" x14ac:dyDescent="0.25">
      <c r="B49" s="16" t="s">
        <v>211</v>
      </c>
      <c r="C49" s="16" t="s">
        <v>1433</v>
      </c>
      <c r="D49" s="17">
        <f>E49/100*25</f>
        <v>0</v>
      </c>
      <c r="E49" s="18">
        <f>(DF35+DI35+DL35+DO35+DR35+DU35+DX35)/7</f>
        <v>0</v>
      </c>
      <c r="F49" s="15"/>
      <c r="G49" s="15"/>
      <c r="H49" s="15"/>
      <c r="I49" s="15"/>
      <c r="J49" s="15"/>
      <c r="K49" s="15"/>
      <c r="L49" s="15"/>
      <c r="M49" s="15"/>
    </row>
    <row r="50" spans="2:13" x14ac:dyDescent="0.25">
      <c r="B50" s="16"/>
      <c r="C50" s="19"/>
      <c r="D50" s="20">
        <f>SUM(D47:D49)</f>
        <v>0</v>
      </c>
      <c r="E50" s="20">
        <f>SUM(E47:E49)</f>
        <v>0</v>
      </c>
      <c r="F50" s="15"/>
      <c r="G50" s="15"/>
      <c r="H50" s="15"/>
      <c r="I50" s="15"/>
      <c r="J50" s="15"/>
      <c r="K50" s="15"/>
      <c r="L50" s="15"/>
      <c r="M50" s="15"/>
    </row>
    <row r="51" spans="2:13" x14ac:dyDescent="0.25">
      <c r="B51" s="16"/>
      <c r="C51" s="16"/>
      <c r="D51" s="93" t="s">
        <v>219</v>
      </c>
      <c r="E51" s="93"/>
      <c r="F51" s="94" t="s">
        <v>15</v>
      </c>
      <c r="G51" s="95"/>
      <c r="H51" s="91" t="s">
        <v>220</v>
      </c>
      <c r="I51" s="92"/>
      <c r="J51" s="96" t="s">
        <v>221</v>
      </c>
      <c r="K51" s="96"/>
      <c r="L51" s="96" t="s">
        <v>16</v>
      </c>
      <c r="M51" s="96"/>
    </row>
    <row r="52" spans="2:13" x14ac:dyDescent="0.25">
      <c r="B52" s="16" t="s">
        <v>208</v>
      </c>
      <c r="C52" s="16" t="s">
        <v>1434</v>
      </c>
      <c r="D52" s="17">
        <f>E52/100*25</f>
        <v>0</v>
      </c>
      <c r="E52" s="18">
        <f>(DY35+EB35+EE35+EH35+EK35+EN35+EQ35)/7</f>
        <v>0</v>
      </c>
      <c r="F52" s="21">
        <f>G52/100*25</f>
        <v>0</v>
      </c>
      <c r="G52" s="18">
        <f>(ET35+EW35+EZ35+FC35+FF35+FI35+FL35)/7</f>
        <v>0</v>
      </c>
      <c r="H52" s="21">
        <f>I52/100*25</f>
        <v>0</v>
      </c>
      <c r="I52" s="18">
        <f>(FO35+FR35+FU35+FX35+GA35+GD35+GG35)/7</f>
        <v>0</v>
      </c>
      <c r="J52" s="21">
        <f>K52/100*25</f>
        <v>0</v>
      </c>
      <c r="K52" s="18">
        <f>(GJ35+GM35+GP35+GS35+GV35+GY35+HB35)/7</f>
        <v>0</v>
      </c>
      <c r="L52" s="21">
        <f>M52/100*25</f>
        <v>0</v>
      </c>
      <c r="M52" s="18">
        <f>(HE35+HH35+HK35+HN35+HQ35+HT35+HW35)/7</f>
        <v>0</v>
      </c>
    </row>
    <row r="53" spans="2:13" x14ac:dyDescent="0.25">
      <c r="B53" s="16" t="s">
        <v>210</v>
      </c>
      <c r="C53" s="16" t="s">
        <v>1434</v>
      </c>
      <c r="D53" s="17">
        <f>E53/100*25</f>
        <v>0</v>
      </c>
      <c r="E53" s="18">
        <f>(DZ35+EC35+EF35+EI35+EL35+EO35+ER35)/7</f>
        <v>0</v>
      </c>
      <c r="F53" s="21">
        <f>G53/100*25</f>
        <v>0</v>
      </c>
      <c r="G53" s="18">
        <f>(EU35+EX35+FA35+FD35+FG35+FJ35+FM35)/7</f>
        <v>0</v>
      </c>
      <c r="H53" s="21">
        <f>I53/100*25</f>
        <v>0</v>
      </c>
      <c r="I53" s="18">
        <f>(FP35+FS35+FV35+FY35+GB35+GE35+GH35)/7</f>
        <v>0</v>
      </c>
      <c r="J53" s="21">
        <f>K53/100*25</f>
        <v>0</v>
      </c>
      <c r="K53" s="18">
        <f>(GK35+GN35+GQ35+GT35+GW35+GZ35+HC35)/7</f>
        <v>0</v>
      </c>
      <c r="L53" s="21">
        <f>M53/100*25</f>
        <v>0</v>
      </c>
      <c r="M53" s="18">
        <f>(HF35+HI35+HL35+HO35+HR35+HU35+HX35)/7</f>
        <v>0</v>
      </c>
    </row>
    <row r="54" spans="2:13" x14ac:dyDescent="0.25">
      <c r="B54" s="16" t="s">
        <v>211</v>
      </c>
      <c r="C54" s="16" t="s">
        <v>1434</v>
      </c>
      <c r="D54" s="17">
        <f>E54/100*25</f>
        <v>0</v>
      </c>
      <c r="E54" s="18">
        <f>(EA35+ED35+EG35+EJ35+EM35+EP35+ES35)/7</f>
        <v>0</v>
      </c>
      <c r="F54" s="21">
        <f>G54/100*25</f>
        <v>0</v>
      </c>
      <c r="G54" s="18">
        <f>(EV35+EY35+FB35+FE35+FH35+FK35+FN35)/7</f>
        <v>0</v>
      </c>
      <c r="H54" s="21">
        <f>I54/100*25</f>
        <v>0</v>
      </c>
      <c r="I54" s="18">
        <f>(FQ35+FT35+FW35+FZ35+GC35+GF35+GI35)/7</f>
        <v>0</v>
      </c>
      <c r="J54" s="21">
        <f>K54/100*25</f>
        <v>0</v>
      </c>
      <c r="K54" s="18">
        <f>(GL35+GO35+GR35+GU35+GX35+HA35+HD35)/7</f>
        <v>0</v>
      </c>
      <c r="L54" s="21">
        <f>M54/100*25</f>
        <v>0</v>
      </c>
      <c r="M54" s="18">
        <f>(HG35+HJ35+HM35+HP35+HS35+HV35+HY35)/7</f>
        <v>0</v>
      </c>
    </row>
    <row r="55" spans="2:13" x14ac:dyDescent="0.25">
      <c r="B55" s="16"/>
      <c r="C55" s="16"/>
      <c r="D55" s="22">
        <f t="shared" ref="D55:M55" si="9">SUM(D52:D54)</f>
        <v>0</v>
      </c>
      <c r="E55" s="22">
        <f t="shared" si="9"/>
        <v>0</v>
      </c>
      <c r="F55" s="23">
        <f t="shared" si="9"/>
        <v>0</v>
      </c>
      <c r="G55" s="23">
        <f t="shared" si="9"/>
        <v>0</v>
      </c>
      <c r="H55" s="23">
        <f t="shared" si="9"/>
        <v>0</v>
      </c>
      <c r="I55" s="23">
        <f t="shared" si="9"/>
        <v>0</v>
      </c>
      <c r="J55" s="23">
        <f t="shared" si="9"/>
        <v>0</v>
      </c>
      <c r="K55" s="23">
        <f t="shared" si="9"/>
        <v>0</v>
      </c>
      <c r="L55" s="23">
        <f t="shared" si="9"/>
        <v>0</v>
      </c>
      <c r="M55" s="23">
        <f t="shared" si="9"/>
        <v>0</v>
      </c>
    </row>
    <row r="56" spans="2:13" x14ac:dyDescent="0.25">
      <c r="B56" s="16" t="s">
        <v>208</v>
      </c>
      <c r="C56" s="16" t="s">
        <v>1435</v>
      </c>
      <c r="D56" s="17">
        <f>E56/100*25</f>
        <v>0</v>
      </c>
      <c r="E56" s="18">
        <f>(HZ35+IC35+IF35+II35+IL35+IO35+IR35)/7</f>
        <v>0</v>
      </c>
      <c r="F56" s="15"/>
      <c r="G56" s="15"/>
      <c r="H56" s="15"/>
      <c r="I56" s="15"/>
      <c r="J56" s="15"/>
      <c r="K56" s="15"/>
      <c r="L56" s="15"/>
      <c r="M56" s="15"/>
    </row>
    <row r="57" spans="2:13" x14ac:dyDescent="0.25">
      <c r="B57" s="16" t="s">
        <v>210</v>
      </c>
      <c r="C57" s="16" t="s">
        <v>1435</v>
      </c>
      <c r="D57" s="17">
        <f>E57/100*25</f>
        <v>0</v>
      </c>
      <c r="E57" s="18">
        <f>(IA35+ID35+IG35+IJ35+IM35+IP35+IS35)/7</f>
        <v>0</v>
      </c>
      <c r="F57" s="15"/>
      <c r="G57" s="15"/>
      <c r="H57" s="15"/>
      <c r="I57" s="15"/>
      <c r="J57" s="15"/>
      <c r="K57" s="15"/>
      <c r="L57" s="15"/>
      <c r="M57" s="15"/>
    </row>
    <row r="58" spans="2:13" x14ac:dyDescent="0.25">
      <c r="B58" s="16" t="s">
        <v>211</v>
      </c>
      <c r="C58" s="16" t="s">
        <v>1435</v>
      </c>
      <c r="D58" s="17">
        <f>E58/100*25</f>
        <v>0</v>
      </c>
      <c r="E58" s="18">
        <f>(IB35+IE35+IH35+IK35+IN35+IQ35+IT35)/7</f>
        <v>0</v>
      </c>
      <c r="F58" s="15"/>
      <c r="G58" s="15"/>
      <c r="H58" s="15"/>
      <c r="I58" s="15"/>
      <c r="J58" s="15"/>
      <c r="K58" s="15"/>
      <c r="L58" s="15"/>
      <c r="M58" s="15"/>
    </row>
    <row r="59" spans="2:13" x14ac:dyDescent="0.25">
      <c r="B59" s="16"/>
      <c r="C59" s="16"/>
      <c r="D59" s="22">
        <f>SUM(D56:D58)</f>
        <v>0</v>
      </c>
      <c r="E59" s="22">
        <f>SUM(E56:E58)</f>
        <v>0</v>
      </c>
      <c r="F59" s="15"/>
      <c r="G59" s="15"/>
      <c r="H59" s="15"/>
      <c r="I59" s="15"/>
      <c r="J59" s="15"/>
      <c r="K59" s="15"/>
      <c r="L59" s="15"/>
      <c r="M59" s="15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2026-06-18T11:53:20Z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7530FA3116A641CA93A4694F390A18E7_12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